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filterPrivacy="1" codeName="ThisWorkbook" defaultThemeVersion="166925"/>
  <xr:revisionPtr revIDLastSave="0" documentId="13_ncr:1_{AF639BCC-3780-4F97-99FB-054263DD5F4E}" xr6:coauthVersionLast="46" xr6:coauthVersionMax="46" xr10:uidLastSave="{00000000-0000-0000-0000-000000000000}"/>
  <workbookProtection workbookAlgorithmName="SHA-512" workbookHashValue="5OefUfLIQEwnKaI5UpOJitSJGQ53cnGmRvy2ZyPz38O6Vv/iW0xsS1sGehc1CNZJN5LJHxMS1Xy/jYhmxACZRA==" workbookSaltValue="+DZOHapz4Y3PAlKehJal+A==" workbookSpinCount="100000" lockStructure="1"/>
  <bookViews>
    <workbookView xWindow="-18360" yWindow="-15420" windowWidth="26550" windowHeight="14730" tabRatio="719" firstSheet="1" activeTab="1" xr2:uid="{1E2B66CE-0B05-430B-9E7E-E7AEBD08E6B5}"/>
  </bookViews>
  <sheets>
    <sheet name="2(2) 手続き・申請フォーム・遷移の整理 (2)" sheetId="134" state="hidden" r:id="rId1"/>
    <sheet name="交付申請_申請フォーム項目_専門家活用" sheetId="137" r:id="rId2"/>
    <sheet name="0201・0202_引継ぎ形態の選択肢_専門家活用" sheetId="141" state="hidden" r:id="rId3"/>
  </sheets>
  <definedNames>
    <definedName name="_xlnm._FilterDatabase" localSheetId="0" hidden="1">'2(2) 手続き・申請フォーム・遷移の整理 (2)'!$C$65:$M$89</definedName>
    <definedName name="_xlnm._FilterDatabase" localSheetId="1" hidden="1">交付申請_申請フォーム項目_専門家活用!$B$8:$L$8</definedName>
    <definedName name="_xlnm.Print_Area" localSheetId="0">'2(2) 手続き・申請フォーム・遷移の整理 (2)'!$A$1:$N$89</definedName>
    <definedName name="_xlnm.Print_Area" localSheetId="1">交付申請_申請フォーム項目_専門家活用!$A$1:$L$352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0" i="137" l="1"/>
  <c r="F275" i="137"/>
  <c r="F267" i="137"/>
  <c r="F262" i="137"/>
  <c r="F257" i="137"/>
  <c r="F250" i="137"/>
  <c r="F145" i="137"/>
  <c r="F141" i="137"/>
  <c r="F137" i="137"/>
  <c r="F80" i="137"/>
  <c r="F30" i="137"/>
  <c r="F27" i="137"/>
  <c r="C88" i="134" l="1"/>
  <c r="C87" i="134"/>
  <c r="C86" i="134"/>
  <c r="C85" i="134"/>
  <c r="C84" i="134"/>
  <c r="C83" i="134"/>
  <c r="C82" i="134"/>
  <c r="C81" i="134"/>
  <c r="C80" i="134"/>
  <c r="C79" i="134"/>
  <c r="C78" i="134"/>
  <c r="C77" i="134"/>
  <c r="C76" i="134"/>
  <c r="C75" i="134"/>
  <c r="C74" i="134"/>
  <c r="C73" i="134"/>
  <c r="C72" i="134"/>
  <c r="C71" i="134"/>
  <c r="C70" i="134"/>
  <c r="C69" i="134"/>
  <c r="C68" i="134"/>
  <c r="C67" i="134"/>
  <c r="C66" i="134"/>
</calcChain>
</file>

<file path=xl/sharedStrings.xml><?xml version="1.0" encoding="utf-8"?>
<sst xmlns="http://schemas.openxmlformats.org/spreadsheetml/2006/main" count="3210" uniqueCount="689">
  <si>
    <t>備考</t>
    <rPh sb="0" eb="2">
      <t>ビコウ</t>
    </rPh>
    <phoneticPr fontId="1"/>
  </si>
  <si>
    <t>#</t>
    <phoneticPr fontId="1"/>
  </si>
  <si>
    <t>公募申請</t>
    <rPh sb="0" eb="2">
      <t>コウボ</t>
    </rPh>
    <rPh sb="2" eb="4">
      <t>シンセイ</t>
    </rPh>
    <phoneticPr fontId="1"/>
  </si>
  <si>
    <t>交付申請</t>
    <rPh sb="0" eb="2">
      <t>コウフ</t>
    </rPh>
    <rPh sb="2" eb="4">
      <t>シンセイ</t>
    </rPh>
    <phoneticPr fontId="1"/>
  </si>
  <si>
    <t>e</t>
    <phoneticPr fontId="1"/>
  </si>
  <si>
    <t>発議者</t>
    <rPh sb="0" eb="2">
      <t>ハツギ</t>
    </rPh>
    <rPh sb="2" eb="3">
      <t>シャ</t>
    </rPh>
    <phoneticPr fontId="1"/>
  </si>
  <si>
    <t>事業者</t>
    <rPh sb="0" eb="3">
      <t>ジギョウシャ</t>
    </rPh>
    <phoneticPr fontId="15"/>
  </si>
  <si>
    <t>精算払請求</t>
    <rPh sb="0" eb="2">
      <t>セイサン</t>
    </rPh>
    <rPh sb="2" eb="3">
      <t>バラ</t>
    </rPh>
    <rPh sb="3" eb="5">
      <t>セイキュウ</t>
    </rPh>
    <phoneticPr fontId="15"/>
  </si>
  <si>
    <t>計画変更承認申請</t>
    <rPh sb="4" eb="6">
      <t>ショウニン</t>
    </rPh>
    <rPh sb="6" eb="8">
      <t>シンセイ</t>
    </rPh>
    <phoneticPr fontId="1"/>
  </si>
  <si>
    <t>事故報告</t>
  </si>
  <si>
    <t>概算払請求</t>
  </si>
  <si>
    <t>交付決定後の補助金交付申請の取下げ</t>
    <rPh sb="0" eb="2">
      <t>コウフ</t>
    </rPh>
    <rPh sb="2" eb="4">
      <t>ケッテイ</t>
    </rPh>
    <rPh sb="4" eb="5">
      <t>ゴ</t>
    </rPh>
    <rPh sb="6" eb="9">
      <t>ホジョキン</t>
    </rPh>
    <rPh sb="9" eb="11">
      <t>コウフ</t>
    </rPh>
    <rPh sb="11" eb="13">
      <t>シンセイ</t>
    </rPh>
    <rPh sb="14" eb="16">
      <t>トリサ</t>
    </rPh>
    <phoneticPr fontId="1"/>
  </si>
  <si>
    <t>年月日による提出可能期間の設定は不可。
お手数ですが、事業者の申請情報から期間内の申請であるかご確認ください。</t>
    <rPh sb="0" eb="3">
      <t>ネンガッピ</t>
    </rPh>
    <rPh sb="6" eb="8">
      <t>テイシュツ</t>
    </rPh>
    <rPh sb="8" eb="10">
      <t>カノウ</t>
    </rPh>
    <rPh sb="10" eb="12">
      <t>キカン</t>
    </rPh>
    <rPh sb="13" eb="15">
      <t>セッテイ</t>
    </rPh>
    <rPh sb="16" eb="18">
      <t>フカ</t>
    </rPh>
    <rPh sb="21" eb="23">
      <t>テスウ</t>
    </rPh>
    <rPh sb="27" eb="30">
      <t>ジギョウシャ</t>
    </rPh>
    <rPh sb="31" eb="33">
      <t>シンセイ</t>
    </rPh>
    <rPh sb="33" eb="35">
      <t>ジョウホウ</t>
    </rPh>
    <rPh sb="37" eb="39">
      <t>キカン</t>
    </rPh>
    <rPh sb="39" eb="40">
      <t>ナイ</t>
    </rPh>
    <rPh sb="41" eb="43">
      <t>シンセイ</t>
    </rPh>
    <rPh sb="48" eb="50">
      <t>カクニン</t>
    </rPh>
    <phoneticPr fontId="1"/>
  </si>
  <si>
    <t>中止・廃止承認申請</t>
    <rPh sb="5" eb="7">
      <t>ショウニン</t>
    </rPh>
    <rPh sb="7" eb="9">
      <t>シンセイ</t>
    </rPh>
    <phoneticPr fontId="1"/>
  </si>
  <si>
    <t>状況報告</t>
  </si>
  <si>
    <t>年度末実績報告</t>
    <phoneticPr fontId="1"/>
  </si>
  <si>
    <t>事業者変更申請</t>
    <phoneticPr fontId="1"/>
  </si>
  <si>
    <t>財産処分承認申請</t>
    <rPh sb="0" eb="2">
      <t>ザイサン</t>
    </rPh>
    <rPh sb="2" eb="4">
      <t>ショブン</t>
    </rPh>
    <rPh sb="4" eb="6">
      <t>ショウニン</t>
    </rPh>
    <rPh sb="6" eb="8">
      <t>シンセイ</t>
    </rPh>
    <phoneticPr fontId="15"/>
  </si>
  <si>
    <t>財産処分報告</t>
    <rPh sb="0" eb="2">
      <t>ザイサン</t>
    </rPh>
    <rPh sb="2" eb="4">
      <t>ショブン</t>
    </rPh>
    <rPh sb="4" eb="6">
      <t>ホウコク</t>
    </rPh>
    <phoneticPr fontId="15"/>
  </si>
  <si>
    <t>消費税額及び地方消費税額の額の確定報告</t>
    <rPh sb="0" eb="3">
      <t>ショウヒゼイ</t>
    </rPh>
    <rPh sb="3" eb="4">
      <t>ガク</t>
    </rPh>
    <rPh sb="4" eb="5">
      <t>オヨ</t>
    </rPh>
    <rPh sb="6" eb="8">
      <t>チホウ</t>
    </rPh>
    <rPh sb="8" eb="10">
      <t>ショウヒ</t>
    </rPh>
    <rPh sb="10" eb="12">
      <t>ゼイガク</t>
    </rPh>
    <rPh sb="13" eb="14">
      <t>ガク</t>
    </rPh>
    <rPh sb="15" eb="17">
      <t>カクテイ</t>
    </rPh>
    <rPh sb="17" eb="19">
      <t>ホウコク</t>
    </rPh>
    <phoneticPr fontId="15"/>
  </si>
  <si>
    <t>海外付加価値税還付報告</t>
    <rPh sb="0" eb="2">
      <t>カイガイ</t>
    </rPh>
    <rPh sb="2" eb="4">
      <t>フカ</t>
    </rPh>
    <rPh sb="4" eb="6">
      <t>カチ</t>
    </rPh>
    <rPh sb="6" eb="7">
      <t>ゼイ</t>
    </rPh>
    <rPh sb="7" eb="9">
      <t>カンプ</t>
    </rPh>
    <rPh sb="9" eb="11">
      <t>ホウコク</t>
    </rPh>
    <phoneticPr fontId="15"/>
  </si>
  <si>
    <t>収益状況・事業化状況等報告</t>
    <rPh sb="0" eb="2">
      <t>シュウエキ</t>
    </rPh>
    <rPh sb="2" eb="4">
      <t>ジョウキョウ</t>
    </rPh>
    <rPh sb="5" eb="8">
      <t>ジギョウカ</t>
    </rPh>
    <rPh sb="8" eb="10">
      <t>ジョウキョウ</t>
    </rPh>
    <rPh sb="10" eb="11">
      <t>トウ</t>
    </rPh>
    <rPh sb="11" eb="13">
      <t>ホウコク</t>
    </rPh>
    <phoneticPr fontId="15"/>
  </si>
  <si>
    <t>事務局</t>
    <rPh sb="0" eb="3">
      <t>ジムキョク</t>
    </rPh>
    <phoneticPr fontId="15"/>
  </si>
  <si>
    <t>特別の事情変更による交付決定取消し（補助金適正化法第10条関係）</t>
    <rPh sb="0" eb="2">
      <t>トクベツ</t>
    </rPh>
    <rPh sb="3" eb="5">
      <t>ジジョウ</t>
    </rPh>
    <rPh sb="5" eb="7">
      <t>ヘンコウ</t>
    </rPh>
    <rPh sb="18" eb="21">
      <t>ホジョキン</t>
    </rPh>
    <rPh sb="21" eb="24">
      <t>テキセイカ</t>
    </rPh>
    <rPh sb="24" eb="25">
      <t>ホウ</t>
    </rPh>
    <rPh sb="25" eb="26">
      <t>ダイ</t>
    </rPh>
    <rPh sb="29" eb="31">
      <t>カンケイ</t>
    </rPh>
    <phoneticPr fontId="15"/>
  </si>
  <si>
    <t>義務違反による交付決定取消し（補助金適正化法第17条関係）</t>
    <rPh sb="0" eb="2">
      <t>ギム</t>
    </rPh>
    <rPh sb="2" eb="4">
      <t>イハン</t>
    </rPh>
    <rPh sb="15" eb="18">
      <t>ホジョキン</t>
    </rPh>
    <rPh sb="18" eb="21">
      <t>テキセイカ</t>
    </rPh>
    <rPh sb="21" eb="22">
      <t>ホウ</t>
    </rPh>
    <rPh sb="22" eb="23">
      <t>ダイ</t>
    </rPh>
    <rPh sb="26" eb="28">
      <t>カンケイ</t>
    </rPh>
    <phoneticPr fontId="15"/>
  </si>
  <si>
    <t>遂行命令</t>
  </si>
  <si>
    <t>状況報告要求</t>
  </si>
  <si>
    <t>是正措置命令</t>
  </si>
  <si>
    <t>説明</t>
    <rPh sb="0" eb="2">
      <t>セツメイ</t>
    </rPh>
    <phoneticPr fontId="1"/>
  </si>
  <si>
    <t>補助対象経費区分の配分額や事業内容を変更する場合に行う手続き。</t>
    <phoneticPr fontId="1"/>
  </si>
  <si>
    <t>事業終了前に、事業実施に必要な額の支払を受けようとする手続き。</t>
    <phoneticPr fontId="1"/>
  </si>
  <si>
    <t>事務局から状況報告要求が届いたら行う手続き。</t>
    <phoneticPr fontId="1"/>
  </si>
  <si>
    <t>やむを得ない事情等により事業の中止または廃止を行う場合の手続き。</t>
    <phoneticPr fontId="1"/>
  </si>
  <si>
    <t>補助事業が予定の期間内に完了することができないと見込まれる場合や補助事業の遂行が困難となった場合に行う手続き。</t>
    <phoneticPr fontId="1"/>
  </si>
  <si>
    <t>補助事業の実施期間内に国の会計年度が終了したときに行う手続き。</t>
    <phoneticPr fontId="1"/>
  </si>
  <si>
    <t>交付決定後に、補助金の交付の申請を取り下げる場合の手続き。</t>
    <phoneticPr fontId="1"/>
  </si>
  <si>
    <t>事業継承や合併などで、補助事業の実施を他の企業等に承継する場合に行う手続き。</t>
    <phoneticPr fontId="1"/>
  </si>
  <si>
    <t>補助金適正化法第12条の状況報告を事業者に求めるための手続き。</t>
    <phoneticPr fontId="1"/>
  </si>
  <si>
    <t>状況報告の提出を受け、補助事業が交付決定の内容または附した条件に従って遂行されていないとき、これらに従って補助事業等を遂行すべきことを命ずるための手続き。</t>
    <phoneticPr fontId="1"/>
  </si>
  <si>
    <t>補助金の額の確定後、支払を受けようとするときに行う手続き。</t>
    <phoneticPr fontId="1"/>
  </si>
  <si>
    <t>補助金による事業で得られた取得財産を処分すること等により収入がある、又はあると見込まれる場合に行う手続き。</t>
    <phoneticPr fontId="1"/>
  </si>
  <si>
    <t>事業完了後に、消費税等仕入控除額が確定した場合に行う手続き。</t>
    <phoneticPr fontId="1"/>
  </si>
  <si>
    <t>処分を制限された取得財産を処分制限期間内に、譲渡や廃棄等をしようとするときに行う手続き。</t>
    <phoneticPr fontId="1"/>
  </si>
  <si>
    <t>事業完了後に、海外付加価値税による控除額が確定した場合に行う手続き</t>
    <phoneticPr fontId="1"/>
  </si>
  <si>
    <t>実績報告を受け、その報告に係る補助事業等の成果が交付決定の内容及び附した条件に適合しないと認めるときは、これに適合させるための措置をとるべきことを事業者に対して命ずるための手続き。</t>
    <phoneticPr fontId="1"/>
  </si>
  <si>
    <t>財産を処分した場合に行う手続き。</t>
    <rPh sb="10" eb="11">
      <t>オコナ</t>
    </rPh>
    <rPh sb="12" eb="14">
      <t>テツヅ</t>
    </rPh>
    <phoneticPr fontId="1"/>
  </si>
  <si>
    <t>提出済みの実績報告の内容修正が必要な場合に提出ください。</t>
    <phoneticPr fontId="1"/>
  </si>
  <si>
    <t>補助事業が完了（廃止の承認を受けた場合を含む。）したときに行う手続き。</t>
    <rPh sb="29" eb="30">
      <t>オコナ</t>
    </rPh>
    <rPh sb="31" eb="33">
      <t>テツヅ</t>
    </rPh>
    <phoneticPr fontId="1"/>
  </si>
  <si>
    <t>公募採択後、補助金の交付を受けるために行う手続き。</t>
    <rPh sb="0" eb="2">
      <t>コウボ</t>
    </rPh>
    <rPh sb="2" eb="4">
      <t>サイタク</t>
    </rPh>
    <rPh sb="4" eb="5">
      <t>ゴ</t>
    </rPh>
    <rPh sb="6" eb="9">
      <t>ホジョキン</t>
    </rPh>
    <rPh sb="10" eb="12">
      <t>コウフ</t>
    </rPh>
    <rPh sb="13" eb="14">
      <t>ウ</t>
    </rPh>
    <rPh sb="19" eb="20">
      <t>オコナ</t>
    </rPh>
    <rPh sb="21" eb="23">
      <t>テツヅ</t>
    </rPh>
    <phoneticPr fontId="1"/>
  </si>
  <si>
    <t>公募中の補助金に応募を行う手続き。</t>
    <rPh sb="0" eb="3">
      <t>コウボチュウ</t>
    </rPh>
    <rPh sb="4" eb="7">
      <t>ホジョキン</t>
    </rPh>
    <rPh sb="8" eb="10">
      <t>オウボ</t>
    </rPh>
    <rPh sb="11" eb="12">
      <t>オコナ</t>
    </rPh>
    <rPh sb="13" eb="15">
      <t>テツヅ</t>
    </rPh>
    <phoneticPr fontId="1"/>
  </si>
  <si>
    <t>補助金適正化法第10条による事情変更により、交付の決定の全部若しくは一部を取消し、又は変更する場合に行う手続き。</t>
    <rPh sb="0" eb="3">
      <t>ホジョキン</t>
    </rPh>
    <rPh sb="3" eb="6">
      <t>テキセイカ</t>
    </rPh>
    <rPh sb="6" eb="7">
      <t>ホウ</t>
    </rPh>
    <rPh sb="7" eb="8">
      <t>ダイ</t>
    </rPh>
    <phoneticPr fontId="1"/>
  </si>
  <si>
    <t>補助金適正化法第17条による義務違反により、交付の決定の全部若しくは一部を取消し、又は変更する場合に行う手続き。</t>
    <phoneticPr fontId="1"/>
  </si>
  <si>
    <t>e</t>
  </si>
  <si>
    <t>当シートで行うこと</t>
    <rPh sb="0" eb="1">
      <t>トウ</t>
    </rPh>
    <rPh sb="5" eb="6">
      <t>オコナ</t>
    </rPh>
    <phoneticPr fontId="1"/>
  </si>
  <si>
    <t>当シートの目的</t>
    <rPh sb="0" eb="1">
      <t>トウ</t>
    </rPh>
    <rPh sb="5" eb="7">
      <t>モクテキ</t>
    </rPh>
    <phoneticPr fontId="1"/>
  </si>
  <si>
    <t>申請がどのような「手続き（申請事業のステータス）」と順序で進むか検討します。</t>
    <phoneticPr fontId="1"/>
  </si>
  <si>
    <t>また、各「手続き」（申請事業のステータス）内に、事業者が提出可能な申請を洗い出します。</t>
    <phoneticPr fontId="1"/>
  </si>
  <si>
    <t>（あらかじめシステムに申請フォームテンプレートがセットされていますので、その中から選択頂きます。）</t>
    <phoneticPr fontId="1"/>
  </si>
  <si>
    <t>貴補助金（jGrants上で実施したい部分）との差異有無を確認します。</t>
    <rPh sb="0" eb="1">
      <t>キ</t>
    </rPh>
    <rPh sb="1" eb="4">
      <t>ホジョキン</t>
    </rPh>
    <rPh sb="12" eb="13">
      <t>ジョウ</t>
    </rPh>
    <rPh sb="14" eb="16">
      <t>ジッシ</t>
    </rPh>
    <rPh sb="19" eb="21">
      <t>ブブン</t>
    </rPh>
    <rPh sb="24" eb="26">
      <t>サイ</t>
    </rPh>
    <rPh sb="26" eb="28">
      <t>ウム</t>
    </rPh>
    <rPh sb="29" eb="31">
      <t>カクニン</t>
    </rPh>
    <phoneticPr fontId="1"/>
  </si>
  <si>
    <t>上記標準モデルをマトリクスの表にしたものが下表です。</t>
    <rPh sb="0" eb="2">
      <t>ジョウキ</t>
    </rPh>
    <rPh sb="2" eb="4">
      <t>ヒョウジュン</t>
    </rPh>
    <rPh sb="14" eb="15">
      <t>ヒョウ</t>
    </rPh>
    <rPh sb="21" eb="23">
      <t>カヒョウ</t>
    </rPh>
    <phoneticPr fontId="1"/>
  </si>
  <si>
    <t>〇</t>
    <phoneticPr fontId="1"/>
  </si>
  <si>
    <t>有</t>
  </si>
  <si>
    <t>有</t>
    <phoneticPr fontId="1"/>
  </si>
  <si>
    <t>jGrants2.0事務局にて一般的な補助金業務フローを【標準モデル】として想定し、各申請フォーム配下の申請フォーム項目・プロセスの想定テンプレートを用意しています。</t>
    <rPh sb="10" eb="13">
      <t>ジムキョク</t>
    </rPh>
    <rPh sb="15" eb="17">
      <t>イッパン</t>
    </rPh>
    <rPh sb="17" eb="18">
      <t>テキ</t>
    </rPh>
    <rPh sb="19" eb="22">
      <t>ホジョキン</t>
    </rPh>
    <rPh sb="22" eb="24">
      <t>ギョウム</t>
    </rPh>
    <rPh sb="29" eb="31">
      <t>ヒョウジュン</t>
    </rPh>
    <rPh sb="38" eb="40">
      <t>ソウテイ</t>
    </rPh>
    <rPh sb="42" eb="43">
      <t>カク</t>
    </rPh>
    <rPh sb="43" eb="45">
      <t>シンセイ</t>
    </rPh>
    <rPh sb="49" eb="51">
      <t>ハイカ</t>
    </rPh>
    <rPh sb="52" eb="54">
      <t>シンセイ</t>
    </rPh>
    <rPh sb="58" eb="60">
      <t>コウモク</t>
    </rPh>
    <rPh sb="66" eb="68">
      <t>ソウテイ</t>
    </rPh>
    <rPh sb="75" eb="77">
      <t>ヨウイ</t>
    </rPh>
    <phoneticPr fontId="1"/>
  </si>
  <si>
    <t>１）その標準モデルの内容（手続き、手続き順序、申請フォーム、遷移タイミング）を確認します。</t>
    <rPh sb="17" eb="19">
      <t>テツヅ</t>
    </rPh>
    <rPh sb="20" eb="22">
      <t>ジュンジョ</t>
    </rPh>
    <phoneticPr fontId="1"/>
  </si>
  <si>
    <t>２）標準モデルから差異がある場合は、【手続き-申請フォーム整理表】の標準モデルから修正をし、セットしたい補助金情報を整理します。</t>
    <rPh sb="2" eb="4">
      <t>ヒョウジュン</t>
    </rPh>
    <rPh sb="9" eb="11">
      <t>サイ</t>
    </rPh>
    <rPh sb="14" eb="16">
      <t>バアイ</t>
    </rPh>
    <rPh sb="34" eb="36">
      <t>ヒョウジュン</t>
    </rPh>
    <rPh sb="41" eb="43">
      <t>シュウセイ</t>
    </rPh>
    <rPh sb="52" eb="55">
      <t>ホジョキン</t>
    </rPh>
    <rPh sb="55" eb="57">
      <t>ジョウホウ</t>
    </rPh>
    <rPh sb="58" eb="60">
      <t>セイリ</t>
    </rPh>
    <phoneticPr fontId="1"/>
  </si>
  <si>
    <t>１）標準モデルの理解、セットしたい補助金との差異確認</t>
    <rPh sb="17" eb="20">
      <t>ホジョキン</t>
    </rPh>
    <rPh sb="22" eb="24">
      <t>サイ</t>
    </rPh>
    <rPh sb="24" eb="26">
      <t>カクニン</t>
    </rPh>
    <phoneticPr fontId="1"/>
  </si>
  <si>
    <t>jGrants2.0事務局にて、標準的な申請事業の流れ、申請フォーム群を標準モデルとして仮定し作成・図示したのが下図です。</t>
    <rPh sb="10" eb="13">
      <t>ジムキョク</t>
    </rPh>
    <rPh sb="36" eb="38">
      <t>ヒョウジュン</t>
    </rPh>
    <rPh sb="47" eb="49">
      <t>サクセイ</t>
    </rPh>
    <rPh sb="50" eb="52">
      <t>ズシ</t>
    </rPh>
    <rPh sb="56" eb="58">
      <t>カズ</t>
    </rPh>
    <phoneticPr fontId="1"/>
  </si>
  <si>
    <t>２）手続き-申請フォーム整理表</t>
    <rPh sb="2" eb="4">
      <t>テツヅ</t>
    </rPh>
    <rPh sb="6" eb="8">
      <t>シンセイ</t>
    </rPh>
    <rPh sb="12" eb="14">
      <t>セイリ</t>
    </rPh>
    <rPh sb="14" eb="15">
      <t>ヒョウ</t>
    </rPh>
    <phoneticPr fontId="1"/>
  </si>
  <si>
    <t>選択肢</t>
    <rPh sb="0" eb="3">
      <t>センタクシ</t>
    </rPh>
    <phoneticPr fontId="1"/>
  </si>
  <si>
    <t>-</t>
    <phoneticPr fontId="1"/>
  </si>
  <si>
    <t>-</t>
  </si>
  <si>
    <t>申請の種類
(テンプレート名）</t>
    <rPh sb="0" eb="2">
      <t>シンセイ</t>
    </rPh>
    <rPh sb="3" eb="5">
      <t>シュルイ</t>
    </rPh>
    <rPh sb="13" eb="14">
      <t>メイ</t>
    </rPh>
    <phoneticPr fontId="1"/>
  </si>
  <si>
    <t>入力ヒント</t>
  </si>
  <si>
    <t>事業者基本情報</t>
  </si>
  <si>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</si>
  <si>
    <t>事業者の概要</t>
  </si>
  <si>
    <t>半角数字で入力してください</t>
  </si>
  <si>
    <t>事業の名称、事業開始終了日等</t>
  </si>
  <si>
    <t>利用規約</t>
  </si>
  <si>
    <t>はい</t>
  </si>
  <si>
    <t>事業基本情報</t>
    <phoneticPr fontId="1"/>
  </si>
  <si>
    <t>中小企業要件を満たすことの宣誓</t>
  </si>
  <si>
    <t>はい　※以下「課税所得額の確認」にご回答ください</t>
  </si>
  <si>
    <t>実績報告</t>
    <phoneticPr fontId="1"/>
  </si>
  <si>
    <t>修正実績報告</t>
    <rPh sb="0" eb="2">
      <t>シュウセイ</t>
    </rPh>
    <rPh sb="2" eb="4">
      <t>ジッセキ</t>
    </rPh>
    <phoneticPr fontId="15"/>
  </si>
  <si>
    <t>①公募申請</t>
    <rPh sb="1" eb="3">
      <t>コウボ</t>
    </rPh>
    <rPh sb="3" eb="5">
      <t>シンセイ</t>
    </rPh>
    <phoneticPr fontId="1"/>
  </si>
  <si>
    <t>②交付申請</t>
    <rPh sb="1" eb="3">
      <t>シンセイ</t>
    </rPh>
    <phoneticPr fontId="1"/>
  </si>
  <si>
    <t>③事業実施中</t>
    <rPh sb="1" eb="3">
      <t>ジギョウ</t>
    </rPh>
    <rPh sb="3" eb="6">
      <t>ジッシチュウ</t>
    </rPh>
    <phoneticPr fontId="15"/>
  </si>
  <si>
    <t>④事業完了
（未請求）</t>
    <rPh sb="1" eb="3">
      <t>ジギョウ</t>
    </rPh>
    <rPh sb="3" eb="5">
      <t>カンリョウ</t>
    </rPh>
    <rPh sb="7" eb="10">
      <t>ミセイキュウ</t>
    </rPh>
    <phoneticPr fontId="1"/>
  </si>
  <si>
    <t>⑤事業完了</t>
    <phoneticPr fontId="1"/>
  </si>
  <si>
    <t>⑥事業の取下げ
・取消等</t>
    <rPh sb="1" eb="3">
      <t>ジギョウ</t>
    </rPh>
    <rPh sb="4" eb="6">
      <t>トリサ</t>
    </rPh>
    <rPh sb="9" eb="11">
      <t>トリケシ</t>
    </rPh>
    <rPh sb="11" eb="12">
      <t>ナド</t>
    </rPh>
    <phoneticPr fontId="1"/>
  </si>
  <si>
    <t>手続き名</t>
    <rPh sb="0" eb="2">
      <t>テツヅ</t>
    </rPh>
    <rPh sb="3" eb="4">
      <t>メイ</t>
    </rPh>
    <phoneticPr fontId="1"/>
  </si>
  <si>
    <t>申請
フォーム
作成有無</t>
    <rPh sb="0" eb="2">
      <t>シンセイ</t>
    </rPh>
    <rPh sb="8" eb="10">
      <t>サクセイ</t>
    </rPh>
    <rPh sb="10" eb="12">
      <t>ウム</t>
    </rPh>
    <phoneticPr fontId="1"/>
  </si>
  <si>
    <r>
      <t>上記標準モデルとご自身のセットされたい補助金の業務に差異がある場合は、下記の通り下表を整理します。</t>
    </r>
    <r>
      <rPr>
        <b/>
        <sz val="11"/>
        <color theme="1"/>
        <rFont val="Meiryo UI"/>
        <family val="3"/>
        <charset val="128"/>
      </rPr>
      <t>（下記①～③は、図中の赤字の①～③と対応しています）</t>
    </r>
    <rPh sb="0" eb="2">
      <t>ジョウキ</t>
    </rPh>
    <rPh sb="2" eb="4">
      <t>ヒョウジュン</t>
    </rPh>
    <rPh sb="9" eb="11">
      <t>ジシン</t>
    </rPh>
    <rPh sb="19" eb="22">
      <t>ホジョキン</t>
    </rPh>
    <rPh sb="23" eb="25">
      <t>ギョウム</t>
    </rPh>
    <rPh sb="26" eb="28">
      <t>サイ</t>
    </rPh>
    <rPh sb="31" eb="33">
      <t>バアイ</t>
    </rPh>
    <rPh sb="35" eb="37">
      <t>カキ</t>
    </rPh>
    <rPh sb="38" eb="39">
      <t>トオ</t>
    </rPh>
    <rPh sb="40" eb="42">
      <t>カヒョウ</t>
    </rPh>
    <rPh sb="43" eb="45">
      <t>セイリ</t>
    </rPh>
    <rPh sb="50" eb="52">
      <t>カキ</t>
    </rPh>
    <rPh sb="57" eb="59">
      <t>ズチュウ</t>
    </rPh>
    <rPh sb="60" eb="62">
      <t>アカジ</t>
    </rPh>
    <rPh sb="67" eb="69">
      <t>タイオウ</t>
    </rPh>
    <phoneticPr fontId="1"/>
  </si>
  <si>
    <t>　　標準モデルから差異がない場合は、【手続き-申請フォーム整理表】の標準モデルからの修正は不要です。3(1)、若しくは、4(1)の検討にお進みください</t>
    <rPh sb="2" eb="4">
      <t>ヒョウジュン</t>
    </rPh>
    <rPh sb="9" eb="11">
      <t>サイ</t>
    </rPh>
    <rPh sb="14" eb="16">
      <t>バアイ</t>
    </rPh>
    <rPh sb="42" eb="44">
      <t>シュウセイ</t>
    </rPh>
    <rPh sb="45" eb="47">
      <t>フヨウ</t>
    </rPh>
    <rPh sb="55" eb="56">
      <t>モ</t>
    </rPh>
    <rPh sb="65" eb="67">
      <t>ケントウ</t>
    </rPh>
    <rPh sb="69" eb="70">
      <t>スス</t>
    </rPh>
    <phoneticPr fontId="1"/>
  </si>
  <si>
    <r>
      <t>　</t>
    </r>
    <r>
      <rPr>
        <b/>
        <sz val="11"/>
        <color rgb="FFFF0000"/>
        <rFont val="Meiryo UI"/>
        <family val="3"/>
        <charset val="128"/>
      </rPr>
      <t>①</t>
    </r>
    <r>
      <rPr>
        <b/>
        <sz val="11"/>
        <color rgb="FF000000"/>
        <rFont val="Meiryo UI"/>
        <family val="3"/>
        <charset val="128"/>
      </rPr>
      <t>　</t>
    </r>
    <r>
      <rPr>
        <sz val="11"/>
        <color rgb="FF000000"/>
        <rFont val="Meiryo UI"/>
        <family val="3"/>
        <charset val="128"/>
      </rPr>
      <t>「手続き名」の編集　：jGrants上で実施しない手続きがある場合は列をグレーに塗りつぶし、名前の変更がある場合は名前の修正を行います。　(※)不要な列を削除すると資料の体裁が崩れるため、列をグレーに塗りつぶしてください</t>
    </r>
    <rPh sb="4" eb="6">
      <t>テツヅ</t>
    </rPh>
    <rPh sb="7" eb="8">
      <t>メイ</t>
    </rPh>
    <rPh sb="10" eb="12">
      <t>ヘンシュウ</t>
    </rPh>
    <rPh sb="28" eb="30">
      <t>テツヅ</t>
    </rPh>
    <rPh sb="34" eb="36">
      <t>バアイ</t>
    </rPh>
    <rPh sb="37" eb="38">
      <t>レツ</t>
    </rPh>
    <rPh sb="43" eb="44">
      <t>ヌ</t>
    </rPh>
    <rPh sb="49" eb="51">
      <t>ナマエ</t>
    </rPh>
    <rPh sb="52" eb="54">
      <t>ヘンコウ</t>
    </rPh>
    <rPh sb="57" eb="59">
      <t>バアイ</t>
    </rPh>
    <rPh sb="60" eb="62">
      <t>ナマエ</t>
    </rPh>
    <rPh sb="63" eb="65">
      <t>シュウセイ</t>
    </rPh>
    <rPh sb="66" eb="67">
      <t>オコナ</t>
    </rPh>
    <rPh sb="75" eb="77">
      <t>フヨウ</t>
    </rPh>
    <rPh sb="78" eb="79">
      <t>レツ</t>
    </rPh>
    <rPh sb="80" eb="82">
      <t>サクジョ</t>
    </rPh>
    <rPh sb="85" eb="87">
      <t>シリョウ</t>
    </rPh>
    <rPh sb="88" eb="90">
      <t>テイサイ</t>
    </rPh>
    <rPh sb="91" eb="92">
      <t>クズ</t>
    </rPh>
    <rPh sb="97" eb="98">
      <t>レツ</t>
    </rPh>
    <rPh sb="103" eb="104">
      <t>ヌ</t>
    </rPh>
    <phoneticPr fontId="1"/>
  </si>
  <si>
    <r>
      <t>　</t>
    </r>
    <r>
      <rPr>
        <b/>
        <sz val="11"/>
        <color rgb="FFFF0000"/>
        <rFont val="Meiryo UI"/>
        <family val="3"/>
        <charset val="128"/>
      </rPr>
      <t>②</t>
    </r>
    <r>
      <rPr>
        <b/>
        <sz val="11"/>
        <color theme="1"/>
        <rFont val="Meiryo UI"/>
        <family val="3"/>
        <charset val="128"/>
      </rPr>
      <t>　</t>
    </r>
    <r>
      <rPr>
        <sz val="11"/>
        <color theme="1"/>
        <rFont val="Meiryo UI"/>
        <family val="3"/>
        <charset val="128"/>
      </rPr>
      <t>「申請フォーム作成有無」列の編集　：jGrants上で実施しない申請フォームは「無」と入力します。</t>
    </r>
    <rPh sb="4" eb="6">
      <t>シンセイ</t>
    </rPh>
    <rPh sb="10" eb="12">
      <t>サクセイ</t>
    </rPh>
    <rPh sb="12" eb="14">
      <t>ウム</t>
    </rPh>
    <rPh sb="15" eb="16">
      <t>レツ</t>
    </rPh>
    <rPh sb="17" eb="19">
      <t>ヘンシュウ</t>
    </rPh>
    <rPh sb="43" eb="44">
      <t>ナ</t>
    </rPh>
    <rPh sb="46" eb="48">
      <t>ニュウリョク</t>
    </rPh>
    <phoneticPr fontId="1"/>
  </si>
  <si>
    <r>
      <t>　</t>
    </r>
    <r>
      <rPr>
        <b/>
        <sz val="11"/>
        <color rgb="FFFF0000"/>
        <rFont val="Meiryo UI"/>
        <family val="3"/>
        <charset val="128"/>
      </rPr>
      <t>③</t>
    </r>
    <r>
      <rPr>
        <b/>
        <sz val="11"/>
        <color theme="1"/>
        <rFont val="Meiryo UI"/>
        <family val="3"/>
        <charset val="128"/>
      </rPr>
      <t>　</t>
    </r>
    <r>
      <rPr>
        <sz val="11"/>
        <color theme="1"/>
        <rFont val="Meiryo UI"/>
        <family val="3"/>
        <charset val="128"/>
      </rPr>
      <t>マトリクスの編集　：②で「有」と選択した申請フォームを、どの手続き期間中に実施するか検討し、重なる部分に「〇」を入力します。あらかじめ付いている「緑セル」と「〇」は標準モデルの例になります</t>
    </r>
    <rPh sb="9" eb="11">
      <t>ヘンシュウ</t>
    </rPh>
    <rPh sb="16" eb="17">
      <t>ア</t>
    </rPh>
    <rPh sb="19" eb="21">
      <t>センタク</t>
    </rPh>
    <rPh sb="23" eb="25">
      <t>シンセイ</t>
    </rPh>
    <rPh sb="33" eb="35">
      <t>テツヅキ</t>
    </rPh>
    <rPh sb="36" eb="38">
      <t>キカン</t>
    </rPh>
    <rPh sb="38" eb="39">
      <t>チュウ</t>
    </rPh>
    <rPh sb="40" eb="42">
      <t>ジッシ</t>
    </rPh>
    <rPh sb="45" eb="47">
      <t>ケントウ</t>
    </rPh>
    <rPh sb="49" eb="50">
      <t>カサ</t>
    </rPh>
    <rPh sb="52" eb="54">
      <t>ブブン</t>
    </rPh>
    <rPh sb="59" eb="61">
      <t>ニュウリョク</t>
    </rPh>
    <rPh sb="70" eb="71">
      <t>ツ</t>
    </rPh>
    <rPh sb="76" eb="77">
      <t>ミドリ</t>
    </rPh>
    <rPh sb="85" eb="87">
      <t>ヒョウジュン</t>
    </rPh>
    <rPh sb="91" eb="92">
      <t>レイ</t>
    </rPh>
    <phoneticPr fontId="1"/>
  </si>
  <si>
    <t>　　　※標準モデルから修正する場合、手続き間の遷移タイミングへの注意が必要です。本シート以降のシート3(2)、4(2)、5(2)のプロセスを確認し、手続き間の遷移タイミングを考慮しながら検討ください</t>
    <rPh sb="4" eb="6">
      <t>ヒョウジュン</t>
    </rPh>
    <rPh sb="11" eb="13">
      <t>シュウセイ</t>
    </rPh>
    <rPh sb="15" eb="17">
      <t>バアイ</t>
    </rPh>
    <rPh sb="18" eb="20">
      <t>テツヅ</t>
    </rPh>
    <rPh sb="21" eb="22">
      <t>カン</t>
    </rPh>
    <rPh sb="23" eb="25">
      <t>センイ</t>
    </rPh>
    <rPh sb="32" eb="34">
      <t>チュウイ</t>
    </rPh>
    <rPh sb="35" eb="37">
      <t>ヒツヨウ</t>
    </rPh>
    <rPh sb="40" eb="41">
      <t>ホン</t>
    </rPh>
    <rPh sb="44" eb="46">
      <t>イコウ</t>
    </rPh>
    <rPh sb="70" eb="72">
      <t>カクニン</t>
    </rPh>
    <rPh sb="74" eb="76">
      <t>テツヅ</t>
    </rPh>
    <rPh sb="77" eb="78">
      <t>カン</t>
    </rPh>
    <rPh sb="79" eb="81">
      <t>センイ</t>
    </rPh>
    <rPh sb="87" eb="89">
      <t>コウリョ</t>
    </rPh>
    <rPh sb="93" eb="95">
      <t>ケントウ</t>
    </rPh>
    <phoneticPr fontId="1"/>
  </si>
  <si>
    <t>公募申請が不要の場合は、以降当資料大分類4～ご検討ください。</t>
    <rPh sb="12" eb="14">
      <t>イコウ</t>
    </rPh>
    <phoneticPr fontId="1"/>
  </si>
  <si>
    <t>2(2) 手続き・申請フォーム・遷移の整理</t>
    <phoneticPr fontId="1"/>
  </si>
  <si>
    <t>同意いただけない場合、申請できません。
利用規約　プライバシーポリシー</t>
    <phoneticPr fontId="1"/>
  </si>
  <si>
    <t>類型番号</t>
    <phoneticPr fontId="1"/>
  </si>
  <si>
    <t>1 .株式譲渡
2 .第三者割当増資
3 .株式交換
4 .吸収合併
5 .吸収分割
6 .事業譲渡</t>
    <phoneticPr fontId="1"/>
  </si>
  <si>
    <t>1 .株式譲渡
2 .第三者割当増資
3 .株式交換
4 .株式移転
5 .新設合併
6 .吸収合併
7 .吸収分割
8 .事業譲渡
9 .株式譲渡＋廃業
10.事業再編等＋廃業</t>
    <phoneticPr fontId="1"/>
  </si>
  <si>
    <t>株式会社鈴木製造</t>
    <rPh sb="0" eb="4">
      <t>カブシキガイシャ</t>
    </rPh>
    <rPh sb="4" eb="6">
      <t>スズキ</t>
    </rPh>
    <rPh sb="6" eb="8">
      <t>セイゾウ</t>
    </rPh>
    <phoneticPr fontId="1"/>
  </si>
  <si>
    <t>カブシキガイシャスズキセイゾウ</t>
    <phoneticPr fontId="1"/>
  </si>
  <si>
    <t>全角カタカナで入力ください</t>
    <phoneticPr fontId="1"/>
  </si>
  <si>
    <t>事業者基本情報</t>
    <phoneticPr fontId="1"/>
  </si>
  <si>
    <t>鈴木一郎</t>
    <phoneticPr fontId="1"/>
  </si>
  <si>
    <t>スズキイチロウ</t>
    <phoneticPr fontId="1"/>
  </si>
  <si>
    <t>千代田区丸の内</t>
    <phoneticPr fontId="1"/>
  </si>
  <si>
    <t>https://www.abcde.com</t>
    <phoneticPr fontId="1"/>
  </si>
  <si>
    <t>半角で入力してください</t>
    <phoneticPr fontId="1"/>
  </si>
  <si>
    <t>化粧品の企画・販売</t>
    <phoneticPr fontId="1"/>
  </si>
  <si>
    <t>氏名の間にスペースを入れずに入力ください</t>
  </si>
  <si>
    <t>半角数字で入力してください</t>
    <phoneticPr fontId="1"/>
  </si>
  <si>
    <t>事業者：株主一覧</t>
    <phoneticPr fontId="1"/>
  </si>
  <si>
    <t>「%」は省略して記入ください
小数点第1位まで入力ください（小数点第2位を四捨五入）</t>
  </si>
  <si>
    <t>事業者：株主一覧</t>
  </si>
  <si>
    <t>事業者：取締役一覧</t>
    <phoneticPr fontId="1"/>
  </si>
  <si>
    <t>代表取締役社長</t>
    <phoneticPr fontId="1"/>
  </si>
  <si>
    <t>事業者：取締役一覧</t>
  </si>
  <si>
    <t>鈴木花子</t>
    <phoneticPr fontId="1"/>
  </si>
  <si>
    <t>取締役副社長</t>
    <phoneticPr fontId="1"/>
  </si>
  <si>
    <t>鈴木太郎</t>
    <phoneticPr fontId="1"/>
  </si>
  <si>
    <t>専務取締役</t>
    <phoneticPr fontId="1"/>
  </si>
  <si>
    <t>鈴木次郎</t>
    <phoneticPr fontId="1"/>
  </si>
  <si>
    <t>常務取締役</t>
  </si>
  <si>
    <t>鈴木次郎</t>
  </si>
  <si>
    <t>共同申請者：基本情報</t>
    <rPh sb="0" eb="2">
      <t>キョウドウ</t>
    </rPh>
    <rPh sb="2" eb="4">
      <t>シンセイ</t>
    </rPh>
    <rPh sb="4" eb="5">
      <t>シャ</t>
    </rPh>
    <rPh sb="6" eb="8">
      <t>キホン</t>
    </rPh>
    <rPh sb="8" eb="10">
      <t>ジョウホウ</t>
    </rPh>
    <phoneticPr fontId="1"/>
  </si>
  <si>
    <t>株式会社鈴木製造</t>
  </si>
  <si>
    <t>カブシキガイシャスズキセイゾウ</t>
  </si>
  <si>
    <t>全角カタカナで入力ください</t>
  </si>
  <si>
    <t>千代田区丸の内</t>
  </si>
  <si>
    <t>半角数字10桁（固定電話）又は11桁（携帯電話）で入力ください
「-」を除いて入力ください</t>
  </si>
  <si>
    <t>https://www.abcde.com</t>
  </si>
  <si>
    <t>半角英数字で入力ください</t>
  </si>
  <si>
    <t>化粧品の企画・販売</t>
  </si>
  <si>
    <t>共同申請者：代表者情報</t>
    <rPh sb="0" eb="2">
      <t>キョウドウ</t>
    </rPh>
    <rPh sb="2" eb="4">
      <t>シンセイ</t>
    </rPh>
    <rPh sb="4" eb="5">
      <t>シャ</t>
    </rPh>
    <rPh sb="6" eb="9">
      <t>ダイヒョウシャ</t>
    </rPh>
    <rPh sb="9" eb="11">
      <t>ジョウホウ</t>
    </rPh>
    <phoneticPr fontId="1"/>
  </si>
  <si>
    <t>鈴木一郎</t>
  </si>
  <si>
    <t>スズキイチロウ</t>
  </si>
  <si>
    <t>共同申請者：株主一覧</t>
    <rPh sb="0" eb="2">
      <t>キョウドウ</t>
    </rPh>
    <rPh sb="2" eb="4">
      <t>シンセイ</t>
    </rPh>
    <rPh sb="4" eb="5">
      <t>シャ</t>
    </rPh>
    <rPh sb="6" eb="8">
      <t>カブヌシ</t>
    </rPh>
    <rPh sb="8" eb="10">
      <t>イチラン</t>
    </rPh>
    <phoneticPr fontId="1"/>
  </si>
  <si>
    <t>共同申請者：取締役一覧</t>
    <rPh sb="0" eb="2">
      <t>キョウドウ</t>
    </rPh>
    <rPh sb="2" eb="4">
      <t>シンセイ</t>
    </rPh>
    <rPh sb="4" eb="5">
      <t>シャ</t>
    </rPh>
    <rPh sb="6" eb="9">
      <t>トリシマリヤク</t>
    </rPh>
    <rPh sb="9" eb="11">
      <t>イチラン</t>
    </rPh>
    <phoneticPr fontId="1"/>
  </si>
  <si>
    <t>経営資源引継ぎの内容・計画</t>
    <rPh sb="0" eb="2">
      <t>ケイエイ</t>
    </rPh>
    <rPh sb="2" eb="4">
      <t>シゲン</t>
    </rPh>
    <rPh sb="4" eb="6">
      <t>ヒキツ</t>
    </rPh>
    <rPh sb="8" eb="10">
      <t>ナイヨウ</t>
    </rPh>
    <rPh sb="11" eb="13">
      <t>ケイカク</t>
    </rPh>
    <phoneticPr fontId="1"/>
  </si>
  <si>
    <t>経営資源引継ぎの内容・計画（Ⅰ型）</t>
    <rPh sb="0" eb="2">
      <t>ケイエイ</t>
    </rPh>
    <rPh sb="2" eb="4">
      <t>シゲン</t>
    </rPh>
    <rPh sb="4" eb="6">
      <t>ヒキツ</t>
    </rPh>
    <rPh sb="8" eb="10">
      <t>ナイヨウ</t>
    </rPh>
    <rPh sb="11" eb="13">
      <t>ケイカク</t>
    </rPh>
    <rPh sb="15" eb="16">
      <t>ガタ</t>
    </rPh>
    <phoneticPr fontId="1"/>
  </si>
  <si>
    <t>西暦で記入ください</t>
    <rPh sb="0" eb="2">
      <t>セイレキ</t>
    </rPh>
    <rPh sb="3" eb="5">
      <t>キニュウ</t>
    </rPh>
    <phoneticPr fontId="1"/>
  </si>
  <si>
    <t>対象会社の従業員は、原則そのまま雇用を維持する方針で検討している。高い技術力を持つ従業員は対象会社の貴重な経営資源であり、処遇についても可能な限り現行のまま引き継ぎたいと考える。足下の販売可能数は低迷しているものの、当該引継ぎにより従来水準の供給量を確保できれば売り上げは伸長するものと考えており、実現すれば製造ラインの増強に伴った従業員の増員も検討したい。</t>
  </si>
  <si>
    <t>1.取引先との取引は維持しない方針、又は未定
2.一部の取引先との取引は維持する方針
3.すべての取引先との取引を維持する方針</t>
  </si>
  <si>
    <t>対象会社の仕入先及び得意先とは今後も取引を維持する方針である。仕入先に関しては、地場の零細企業が多数存在すると伺っているが、当社製品の製造により減少した取引量をある程度回復させることができると考える。得意先についても、引継ぎ後は当社製品の製造を中心としながらも空いたラインはこれまで通り外部受託用に回すことを想定しており、可能な限りこれまでの得意先からの依頼を引き受けられるよう増員・増強も含めて検討する。</t>
    <phoneticPr fontId="1"/>
  </si>
  <si>
    <t>経営資源引継ぎの内容・計画（Ⅱ型）</t>
    <rPh sb="0" eb="2">
      <t>ケイエイ</t>
    </rPh>
    <rPh sb="2" eb="4">
      <t>シゲン</t>
    </rPh>
    <rPh sb="4" eb="6">
      <t>ヒキツ</t>
    </rPh>
    <rPh sb="8" eb="10">
      <t>ナイヨウ</t>
    </rPh>
    <rPh sb="11" eb="13">
      <t>ケイカク</t>
    </rPh>
    <rPh sb="15" eb="16">
      <t>ガタ</t>
    </rPh>
    <phoneticPr fontId="1"/>
  </si>
  <si>
    <t>当社は従業員が持つ化粧品の受託製造における高い技術力と知見により、高品質な商品の製造を行えていると自負している。この品質の高さが当社の大きな強みであり、従業員は重要な経営資源であるといえる。このため、従業員の雇用維持は事業継続に不可欠であり、この方針で交渉を進めている。</t>
    <phoneticPr fontId="1"/>
  </si>
  <si>
    <t>1.取引先との取引維持は見込まれない、又は未定
2.一部の取引先との取引維持が見込まれる
3.すべての取引先との取引維持が見込まれる</t>
  </si>
  <si>
    <t>株式会社東京化粧品</t>
    <phoneticPr fontId="1"/>
  </si>
  <si>
    <t>新宿商事株式会社</t>
    <phoneticPr fontId="1"/>
  </si>
  <si>
    <t>株式会社渋谷素材</t>
    <phoneticPr fontId="1"/>
  </si>
  <si>
    <t>1.従業員の雇用斡旋は行わない方針、又は未定
2.一部の従業員の雇用斡旋は行う方針
3.すべての従業員の雇用斡旋を行う方針</t>
  </si>
  <si>
    <t>今回廃業を検討している事業の従業員に関しては、希望者全員の再就職がスムーズに行えるよう当社としても支援を計画している。具体的には再就職にかかる費用を当社で負担するための資金を用意しており、また実際に人材紹介を行うエージェントに対しても相談を行っている。</t>
    <phoneticPr fontId="1"/>
  </si>
  <si>
    <t>1.取引先への支払不能等の悪影響が見込まれる、又は未定
2.取引先への支払不能等の悪影響は概ね無いと見込まれる
3.取引先への支払不能等の悪影響は確実に無いと見込まれる</t>
  </si>
  <si>
    <t>補助申請経費計画：経営資源引継ぎ費用</t>
    <rPh sb="6" eb="8">
      <t>ケイカク</t>
    </rPh>
    <phoneticPr fontId="1"/>
  </si>
  <si>
    <t>XXXXXXXX</t>
  </si>
  <si>
    <t>補助申請経費計画</t>
    <rPh sb="6" eb="8">
      <t>ケイカク</t>
    </rPh>
    <phoneticPr fontId="1"/>
  </si>
  <si>
    <t>1.相手が見つかっていない
2.具体的な交渉相手がいる
3.専門家との契約を締結している
4.基本合意締結、又は意向表明書提出済み
5.最終締結書を締結している</t>
    <phoneticPr fontId="1"/>
  </si>
  <si>
    <t>補助申請経費計画：交渉相手情報</t>
    <rPh sb="6" eb="8">
      <t>ケイカク</t>
    </rPh>
    <rPh sb="9" eb="11">
      <t>コウショウ</t>
    </rPh>
    <rPh sb="11" eb="13">
      <t>アイテ</t>
    </rPh>
    <rPh sb="13" eb="15">
      <t>ジョウホウ</t>
    </rPh>
    <phoneticPr fontId="1"/>
  </si>
  <si>
    <t>製造業（化粧品）</t>
  </si>
  <si>
    <t>審査項目：設立年月日</t>
    <rPh sb="0" eb="2">
      <t>シンサ</t>
    </rPh>
    <rPh sb="2" eb="4">
      <t>コウモク</t>
    </rPh>
    <rPh sb="5" eb="7">
      <t>セツリツ</t>
    </rPh>
    <rPh sb="7" eb="10">
      <t>ネンガッピ</t>
    </rPh>
    <phoneticPr fontId="1"/>
  </si>
  <si>
    <t>審査項目：個人事業主</t>
    <rPh sb="0" eb="2">
      <t>シンサ</t>
    </rPh>
    <rPh sb="2" eb="4">
      <t>コウモク</t>
    </rPh>
    <rPh sb="5" eb="7">
      <t>コジン</t>
    </rPh>
    <rPh sb="7" eb="10">
      <t>ジギョウヌシ</t>
    </rPh>
    <phoneticPr fontId="1"/>
  </si>
  <si>
    <t>1.有
2.無（設立/開業前）</t>
  </si>
  <si>
    <t>審査項目：個人事業主以外</t>
    <rPh sb="0" eb="2">
      <t>シンサ</t>
    </rPh>
    <rPh sb="2" eb="4">
      <t>コウモク</t>
    </rPh>
    <rPh sb="5" eb="7">
      <t>コジン</t>
    </rPh>
    <rPh sb="7" eb="10">
      <t>ジギョウヌシ</t>
    </rPh>
    <rPh sb="10" eb="12">
      <t>イガイ</t>
    </rPh>
    <phoneticPr fontId="1"/>
  </si>
  <si>
    <t>加点事由</t>
    <rPh sb="0" eb="2">
      <t>カテン</t>
    </rPh>
    <rPh sb="2" eb="4">
      <t>ジユウ</t>
    </rPh>
    <phoneticPr fontId="1"/>
  </si>
  <si>
    <t>該当あり</t>
    <rPh sb="0" eb="2">
      <t>ガイトウ</t>
    </rPh>
    <phoneticPr fontId="1"/>
  </si>
  <si>
    <t>申請に係る誓約：事業者</t>
    <rPh sb="0" eb="2">
      <t>シンセイ</t>
    </rPh>
    <rPh sb="3" eb="4">
      <t>カカ</t>
    </rPh>
    <rPh sb="5" eb="7">
      <t>セイヤク</t>
    </rPh>
    <rPh sb="8" eb="11">
      <t>ジギョウシャ</t>
    </rPh>
    <phoneticPr fontId="1"/>
  </si>
  <si>
    <t>申請に係る誓約：共同申請者</t>
    <rPh sb="0" eb="2">
      <t>シンセイ</t>
    </rPh>
    <rPh sb="3" eb="4">
      <t>カカ</t>
    </rPh>
    <rPh sb="5" eb="7">
      <t>セイヤク</t>
    </rPh>
    <rPh sb="8" eb="10">
      <t>キョウドウ</t>
    </rPh>
    <rPh sb="10" eb="12">
      <t>シンセイ</t>
    </rPh>
    <rPh sb="12" eb="13">
      <t>シャ</t>
    </rPh>
    <phoneticPr fontId="1"/>
  </si>
  <si>
    <t>半角数字8桁で入力ください（年は西暦、月日は2桁）</t>
    <rPh sb="0" eb="2">
      <t>ハンカク</t>
    </rPh>
    <rPh sb="2" eb="4">
      <t>スウジ</t>
    </rPh>
    <rPh sb="5" eb="6">
      <t>ケタ</t>
    </rPh>
    <rPh sb="7" eb="9">
      <t>ニュウリョク</t>
    </rPh>
    <phoneticPr fontId="1"/>
  </si>
  <si>
    <t>鈴木製造</t>
    <rPh sb="0" eb="2">
      <t>スズキ</t>
    </rPh>
    <rPh sb="2" eb="4">
      <t>セイゾウ</t>
    </rPh>
    <phoneticPr fontId="1"/>
  </si>
  <si>
    <t>スズキセイゾウ</t>
    <phoneticPr fontId="1"/>
  </si>
  <si>
    <t>添付書類：事業者</t>
    <rPh sb="0" eb="2">
      <t>テンプ</t>
    </rPh>
    <rPh sb="2" eb="4">
      <t>ショルイ</t>
    </rPh>
    <rPh sb="5" eb="8">
      <t>ジギョウシャ</t>
    </rPh>
    <phoneticPr fontId="1"/>
  </si>
  <si>
    <t>添付書類：共同申請者</t>
    <rPh sb="0" eb="2">
      <t>テンプ</t>
    </rPh>
    <rPh sb="2" eb="4">
      <t>ショルイ</t>
    </rPh>
    <rPh sb="5" eb="7">
      <t>キョウドウ</t>
    </rPh>
    <rPh sb="7" eb="9">
      <t>シンセイ</t>
    </rPh>
    <rPh sb="9" eb="10">
      <t>シャ</t>
    </rPh>
    <phoneticPr fontId="1"/>
  </si>
  <si>
    <t>承継者（法人）</t>
    <rPh sb="0" eb="3">
      <t>ショウケイシャ</t>
    </rPh>
    <rPh sb="4" eb="6">
      <t>ホウジン</t>
    </rPh>
    <phoneticPr fontId="1"/>
  </si>
  <si>
    <t>承継者（個人事業主）</t>
    <rPh sb="0" eb="3">
      <t>ショウケイシャ</t>
    </rPh>
    <rPh sb="4" eb="6">
      <t>コジン</t>
    </rPh>
    <rPh sb="6" eb="9">
      <t>ジギョウヌシ</t>
    </rPh>
    <phoneticPr fontId="1"/>
  </si>
  <si>
    <t>●</t>
  </si>
  <si>
    <t>●</t>
    <phoneticPr fontId="1"/>
  </si>
  <si>
    <t>△</t>
  </si>
  <si>
    <t>△</t>
    <phoneticPr fontId="1"/>
  </si>
  <si>
    <t>租税特別措置法施行規則第23条の9第4項に基づく常時使用する従業員が1名以上いる場合はチェックしてください</t>
    <rPh sb="35" eb="36">
      <t>メイ</t>
    </rPh>
    <rPh sb="36" eb="38">
      <t>イジョウ</t>
    </rPh>
    <rPh sb="40" eb="42">
      <t>バアイ</t>
    </rPh>
    <phoneticPr fontId="1"/>
  </si>
  <si>
    <t>1名以上いる</t>
    <rPh sb="1" eb="4">
      <t>メイイジョウ</t>
    </rPh>
    <phoneticPr fontId="1"/>
  </si>
  <si>
    <t>5億円以上でない</t>
    <rPh sb="2" eb="3">
      <t>エン</t>
    </rPh>
    <rPh sb="3" eb="5">
      <t>イジョウ</t>
    </rPh>
    <phoneticPr fontId="1"/>
  </si>
  <si>
    <t>採択実績あり
採択実績なし</t>
    <rPh sb="0" eb="2">
      <t>サイタク</t>
    </rPh>
    <rPh sb="2" eb="4">
      <t>ジッセキ</t>
    </rPh>
    <rPh sb="7" eb="9">
      <t>サイタク</t>
    </rPh>
    <rPh sb="9" eb="11">
      <t>ジッセキ</t>
    </rPh>
    <phoneticPr fontId="1"/>
  </si>
  <si>
    <t>A0001</t>
    <phoneticPr fontId="1"/>
  </si>
  <si>
    <t>①に該当する
②に該当する</t>
    <rPh sb="2" eb="4">
      <t>ガイトウ</t>
    </rPh>
    <rPh sb="9" eb="11">
      <t>ガイトウ</t>
    </rPh>
    <phoneticPr fontId="1"/>
  </si>
  <si>
    <t>フォーム1</t>
    <phoneticPr fontId="1"/>
  </si>
  <si>
    <t>日本標準産業分類をご参照のうえ、該当業種の分類番号（半角数字4桁）で入力ください
日本標準産業分類</t>
  </si>
  <si>
    <t>0123</t>
  </si>
  <si>
    <t>0201_引継ぎ形態（申請類型：Ⅰ型の場合）</t>
  </si>
  <si>
    <t>0202_引継ぎ形態（申請類型：Ⅱ型の場合）</t>
  </si>
  <si>
    <t>0403_従業員数</t>
  </si>
  <si>
    <t>0501_代表者氏名</t>
  </si>
  <si>
    <t>0502_代表者氏名（カナ）</t>
  </si>
  <si>
    <t>0503_代表者生年月日</t>
  </si>
  <si>
    <t>0601_所有比率1位（企業/個人名）</t>
  </si>
  <si>
    <t>0602_所有比率1位（株式所有比率）</t>
  </si>
  <si>
    <t>0603_所有比率1位（議決権比率）</t>
  </si>
  <si>
    <t>0606_所有比率2位（株式所有比率）</t>
  </si>
  <si>
    <t>0607_所有比率2位（議決権比率）</t>
  </si>
  <si>
    <t>0609_所有比率3位（企業/個人名）</t>
  </si>
  <si>
    <t>0610_所有比率3位（株式所有比率）</t>
  </si>
  <si>
    <t>0611_所有比率3位（議決権比率）</t>
  </si>
  <si>
    <t>0613_所有比率4位（企業/個人名）</t>
  </si>
  <si>
    <t>0614_所有比率4位（株式所有比率）</t>
  </si>
  <si>
    <t>0615_所有比率4位（議決権比率）</t>
  </si>
  <si>
    <t>0617_所有比率5位（企業/個人名）</t>
  </si>
  <si>
    <t>0618_所有比率5位（株式所有比率）</t>
  </si>
  <si>
    <t>0619_所有比率5位（議決権比率）</t>
  </si>
  <si>
    <t>0701_取締役1氏名</t>
  </si>
  <si>
    <t>0702_取締役1役職名</t>
  </si>
  <si>
    <t>0703_取締役1生年月日</t>
  </si>
  <si>
    <t>0704_取締役2氏名</t>
  </si>
  <si>
    <t>0705_取締役2役職名</t>
  </si>
  <si>
    <t>0706_取締役2生年月日</t>
  </si>
  <si>
    <t>0707_取締役3氏名</t>
  </si>
  <si>
    <t>0708_取締役3役職名</t>
  </si>
  <si>
    <t>0709_取締役3生年月日</t>
  </si>
  <si>
    <t>0710_取締役4氏名</t>
  </si>
  <si>
    <t>0711_取締役4役職名</t>
  </si>
  <si>
    <t>0712_取締役4生年月日</t>
  </si>
  <si>
    <t>0713_取締役5氏名</t>
  </si>
  <si>
    <t>0714_取締役5役職名</t>
  </si>
  <si>
    <t>0715_取締役5生年月日</t>
  </si>
  <si>
    <t>0901_代表者氏名（共同申請者）</t>
  </si>
  <si>
    <t>0902_代表者氏名（カナ）（共同申請者）</t>
  </si>
  <si>
    <t>0903_代表者生年月日（共同申請者）</t>
  </si>
  <si>
    <t>1001_所有比率1位（企業/個人名）（共同申請者）</t>
  </si>
  <si>
    <t>1002_所有比率1位（株式所有比率）（共同申請者）</t>
  </si>
  <si>
    <t>1003_所有比率1位（議決権比率）（共同申請者）</t>
  </si>
  <si>
    <t>1005_所有比率2位（企業/個人名）（共同申請者）</t>
  </si>
  <si>
    <t>1006_所有比率2位（株式所有比率）（共同申請者）</t>
  </si>
  <si>
    <t>1007_所有比率2位（議決権比率）（共同申請者）</t>
  </si>
  <si>
    <t>1009_所有比率3位（企業/個人名）（共同申請者）</t>
  </si>
  <si>
    <t>1010_所有比率3位（株式所有比率）（共同申請者）</t>
  </si>
  <si>
    <t>1011_所有比率3位（議決権比率）（共同申請者）</t>
  </si>
  <si>
    <t>1013_所有比率4位（企業/個人名）（共同申請者）</t>
  </si>
  <si>
    <t>1014_所有比率4位（株式所有比率）（共同申請者）</t>
  </si>
  <si>
    <t>1015_所有比率4位（議決権比率）（共同申請者）</t>
  </si>
  <si>
    <t>1017_所有比率5位（企業/個人名）（共同申請者）</t>
  </si>
  <si>
    <t>1018_所有比率5位（株式所有比率）（共同申請者）</t>
  </si>
  <si>
    <t>1019_所有比率5位（議決権比率）（共同申請者）</t>
  </si>
  <si>
    <t>1101_取締役1氏名（共同申請者）</t>
  </si>
  <si>
    <t>1102_取締役1役職名（共同申請者）</t>
  </si>
  <si>
    <t>1103_取締役1生年月日（共同申請者）</t>
  </si>
  <si>
    <t>1104_取締役2氏名（共同申請者）</t>
  </si>
  <si>
    <t>1105_取締役2役職名（共同申請者）</t>
  </si>
  <si>
    <t>1106_取締役2生年月日（共同申請者）</t>
  </si>
  <si>
    <t>1107_取締役3氏名（共同申請者）</t>
  </si>
  <si>
    <t>1108_取締役3役職名（共同申請者）</t>
  </si>
  <si>
    <t>1109_取締役3生年月日（共同申請者）</t>
  </si>
  <si>
    <t>1110_取締役4氏名（共同申請者）</t>
  </si>
  <si>
    <t>1111_取締役4役職名（共同申請者）</t>
  </si>
  <si>
    <t>1112_取締役4生年月日（共同申請者）</t>
  </si>
  <si>
    <t>1113_取締役5氏名（共同申請者）</t>
  </si>
  <si>
    <t>1114_取締役5役職名（共同申請者）</t>
  </si>
  <si>
    <t>1115_取締役5生年月日（共同申請者）</t>
  </si>
  <si>
    <t>1301_引継ぎ事業完了後第1期（年）</t>
  </si>
  <si>
    <t>1302_引継ぎ事業完了後第1期（月期）</t>
  </si>
  <si>
    <t>1305_引継ぎ事業完了後第2期（年）</t>
  </si>
  <si>
    <t>1306_引継ぎ事業完了後第2期（月期）</t>
  </si>
  <si>
    <t>1309_引継ぎ事業完了後第3期（年）</t>
  </si>
  <si>
    <t>1310_引継ぎ事業完了後第3期（月期）</t>
  </si>
  <si>
    <t>1313_買収によるシナジー、シナジーの達成可能性等について入力ください：自由記述</t>
  </si>
  <si>
    <t>1314_従業員の雇用維持方針（Ⅰ型）</t>
  </si>
  <si>
    <t>1315_上記質問で2.3を選択した場合、引継ぎ後に雇用維持が見込まれる従業員の詳細（人数・雇用形態・業務内容等）について入力下さい：自由記述（Ⅰ型）</t>
  </si>
  <si>
    <t>1316_引継ぎ事業の雇用維持方針、シナジーによる雇用創造について入力ください：自由記述</t>
  </si>
  <si>
    <t>1317_取引先との取引維持方針（Ⅰ型）</t>
  </si>
  <si>
    <t>1318_引継ぎ事業の取引先維持方針、シナジーによる取引先創造について入力ください：自由記述</t>
  </si>
  <si>
    <t>1401_地域貢献実績、譲渡後の地域貢献の見込み、過去に獲得した評価/実績等について入力ください：自由記述</t>
  </si>
  <si>
    <t>1402_従業員の雇用維持方針</t>
  </si>
  <si>
    <t>1403_上記質問で2.3を選択した場合、引継ぎ後に雇用維持が見込まれる従業員の詳細（人数・雇用形態・業務内容等）について入力下さい：自由記述</t>
  </si>
  <si>
    <t>1404_雇用維持に関する交渉状況について入力ください：自由記述</t>
  </si>
  <si>
    <t>1405_取引先との取引維持方針</t>
  </si>
  <si>
    <t>1406_事業譲渡時の取引先数</t>
  </si>
  <si>
    <t>1407_主要な取引先名（取引高上位3社まで）：企業名1位</t>
  </si>
  <si>
    <t>1408_主要な取引先名（取引高上位3社まで）：企業名2位</t>
  </si>
  <si>
    <t>1409_主要な取引先名（取引高上位3社まで）：企業名3位</t>
  </si>
  <si>
    <t>1410_取引先維持に関する交渉状況について入力ください：自由記述</t>
  </si>
  <si>
    <t>1501_従業員の雇用斡旋方針</t>
  </si>
  <si>
    <t>1502_従業員の雇用斡旋方法ついて入力ください：自由記述</t>
  </si>
  <si>
    <t>1503_取引先への支払不能等の影響</t>
  </si>
  <si>
    <t>1504_取引先への支払計画について入力ください：自由記述</t>
  </si>
  <si>
    <t>1601_経費区分1</t>
  </si>
  <si>
    <t>1602_補助対象経費1（金額）</t>
  </si>
  <si>
    <t>1603_補助対象経費1（内容）</t>
  </si>
  <si>
    <t>1604_経費区分2</t>
  </si>
  <si>
    <t>1605_補助対象経費2（金額）</t>
  </si>
  <si>
    <t>1606_補助対象経費2（内容）</t>
  </si>
  <si>
    <t>1607_経費区分3</t>
  </si>
  <si>
    <t>1608_補助対象経費3（金額）</t>
  </si>
  <si>
    <t>1609_補助対象経費3（内容）</t>
  </si>
  <si>
    <t>1610_経費区分4</t>
  </si>
  <si>
    <t>1611_補助対象経費4（金額）</t>
  </si>
  <si>
    <t>1612_補助対象経費4（内容）</t>
  </si>
  <si>
    <t>1613_経費区分5</t>
  </si>
  <si>
    <t>1614_補助対象経費5（金額）</t>
  </si>
  <si>
    <t>1615_補助対象経費5（内容）</t>
  </si>
  <si>
    <t>1616_経費区分6</t>
  </si>
  <si>
    <t>1617_補助対象経費6（金額）</t>
  </si>
  <si>
    <t>1618_補助対象経費6（内容）</t>
  </si>
  <si>
    <t>1619_経費区分7</t>
  </si>
  <si>
    <t>1620_補助対象経費7（金額）</t>
  </si>
  <si>
    <t>1621_補助対象経費7（内容）</t>
  </si>
  <si>
    <t>1622_経費区分8</t>
  </si>
  <si>
    <t>1623_補助対象経費8（金額）</t>
  </si>
  <si>
    <t>1624_補助対象経費8（内容）</t>
  </si>
  <si>
    <t>1625_経費区分9</t>
  </si>
  <si>
    <t>1626_補助対象経費9（金額）</t>
  </si>
  <si>
    <t>1627_補助対象経費9（内容）</t>
  </si>
  <si>
    <t>1628_経費区分10</t>
  </si>
  <si>
    <t>1629_補助対象経費10（金額）</t>
  </si>
  <si>
    <t>1630_補助対象経費10（内容）</t>
  </si>
  <si>
    <t>1631_経営資源引継ぎ費用合計</t>
  </si>
  <si>
    <t>1702_廃業費：補助対象経費1（金額）</t>
  </si>
  <si>
    <t>1703_廃業費：補助対象経費1（内容）</t>
  </si>
  <si>
    <t>1704_廃業費：経費区分2</t>
  </si>
  <si>
    <t>1705_廃業費：補助対象経費2（金額）</t>
  </si>
  <si>
    <t>1706_廃業費：補助対象経費2（内容）</t>
  </si>
  <si>
    <t>1707_廃業費：経費区分3</t>
  </si>
  <si>
    <t>1708_廃業費：補助対象経費3（金額）</t>
  </si>
  <si>
    <t>1709_廃業費：補助対象経費3（内容）</t>
  </si>
  <si>
    <t>1710_廃業費：経費区分4</t>
  </si>
  <si>
    <t>1711_廃業費：補助対象経費4（金額）</t>
  </si>
  <si>
    <t>1712_廃業費：補助対象経費4（内容）</t>
  </si>
  <si>
    <t>1713_廃業費：経費区分5</t>
  </si>
  <si>
    <t>1714_廃業費：補助対象経費5（金額）</t>
  </si>
  <si>
    <t>1715_廃業費：補助対象経費5（内容）</t>
  </si>
  <si>
    <t>1716_廃業費：経費区分6</t>
  </si>
  <si>
    <t>1717_廃業費：補助対象経費6（金額）</t>
  </si>
  <si>
    <t>1718_廃業費：補助対象経費6（内容）</t>
  </si>
  <si>
    <t>1719_廃業費：経費区分7</t>
  </si>
  <si>
    <t>1720_廃業費：補助対象経費7（金額）</t>
  </si>
  <si>
    <t>1721_廃業費：補助対象経費7（内容）</t>
  </si>
  <si>
    <t>1722_廃業費：経費区分8</t>
  </si>
  <si>
    <t>1723_廃業費：補助対象経費8（金額）</t>
  </si>
  <si>
    <t>1724_廃業費：補助対象経費8（内容）</t>
  </si>
  <si>
    <t>1725_廃業費：経費区分9</t>
  </si>
  <si>
    <t>1726_廃業費：補助対象経費9（金額）</t>
  </si>
  <si>
    <t>1727_廃業費：補助対象経費9（内容）</t>
  </si>
  <si>
    <t>1728_廃業費：経費区分10</t>
  </si>
  <si>
    <t>1729_廃業費：補助対象経費10（金額）</t>
  </si>
  <si>
    <t>1730_廃業費：補助対象経費10（内容）</t>
  </si>
  <si>
    <t>2001_設立年月日</t>
  </si>
  <si>
    <t>2101_前事業年度：確定申告書の有無</t>
  </si>
  <si>
    <t>2102_前期事業年度：事業年度（年）</t>
  </si>
  <si>
    <t>2103_前期事業年度：事業年度（月期）</t>
  </si>
  <si>
    <t>2104_前期事業年度：売上高（千円）</t>
  </si>
  <si>
    <t>2201_前事業年度：決算書の有無</t>
  </si>
  <si>
    <t>2202_前事業年度：事業年度（年）</t>
  </si>
  <si>
    <t>2203_前事業年度：事業年度（月期）</t>
  </si>
  <si>
    <t>2204_前事業年度：売上高（千円）</t>
  </si>
  <si>
    <t>2301_「経営力向上計画」の認定</t>
  </si>
  <si>
    <t>2302_「経営革新計画」の承認</t>
  </si>
  <si>
    <t>2303_「地域未来牽引企業」の認定</t>
  </si>
  <si>
    <t>2304_「中小企業の会計に関する基本要領」の適用</t>
  </si>
  <si>
    <t>2305_「中小企業の会計に関する指針」の適用</t>
  </si>
  <si>
    <t>2401_１．本事業で定める中小企業に該当することを宣誓した上で申請します。</t>
  </si>
  <si>
    <t>2403_課税所得額の確認</t>
  </si>
  <si>
    <t>GbizID情報</t>
    <rPh sb="6" eb="8">
      <t>ジョウホウ</t>
    </rPh>
    <phoneticPr fontId="1"/>
  </si>
  <si>
    <t>申請担当者情報</t>
    <rPh sb="0" eb="2">
      <t>シンセイ</t>
    </rPh>
    <rPh sb="2" eb="5">
      <t>タントウシャ</t>
    </rPh>
    <rPh sb="5" eb="7">
      <t>ジョウホウ</t>
    </rPh>
    <phoneticPr fontId="1"/>
  </si>
  <si>
    <t>はい</t>
    <phoneticPr fontId="1"/>
  </si>
  <si>
    <t>中小企業要件を満たすことの宣誓（共同申請者）</t>
    <rPh sb="16" eb="18">
      <t>キョウドウ</t>
    </rPh>
    <rPh sb="18" eb="20">
      <t>シンセイ</t>
    </rPh>
    <rPh sb="20" eb="21">
      <t>シャ</t>
    </rPh>
    <phoneticPr fontId="1"/>
  </si>
  <si>
    <t>過去３年の課税所得額はいずれも１５億円以下である
過去３年のうち課税所得額は１５億円超の年がある</t>
    <phoneticPr fontId="1"/>
  </si>
  <si>
    <t>はい　※以下「課税所得額の確認」にご回答ください</t>
    <phoneticPr fontId="1"/>
  </si>
  <si>
    <t>09012345678</t>
  </si>
  <si>
    <t>半角数字10桁（固定電話）又は11桁（携帯電話）で入力ください
「-」を除いて入力ください</t>
    <phoneticPr fontId="1"/>
  </si>
  <si>
    <t>消費税抜きの金額を半角数字で入力してください</t>
    <phoneticPr fontId="1"/>
  </si>
  <si>
    <t>現時点での借入金、買掛金、支払手形等の負債は合わせてX百万円程度であり、手元の現預金がX百万円であることから支払余力は十分にある。今後廃業までにかかる費用はX百万円と計画しているが、うち自己負担分としてX百万円の負担を見込んでおり、廃業含めたクロージングまでのプロセスは十分手元資金で対応できる想定である。このため取引先に対して影響を与えることはないと考えている。</t>
    <phoneticPr fontId="1"/>
  </si>
  <si>
    <t>1.従業員の雇用は維持しない方針、又は未定
2.一部の従業員の雇用は維持する方針
3.すべての従業員の雇用を維持する方針</t>
    <phoneticPr fontId="1"/>
  </si>
  <si>
    <t>1.従業員の雇用維持は見込まれない、又は未定
2.一部の従業員の雇用維持が見込まれる
3.すべての従業員の雇用維持が見込まれる</t>
    <phoneticPr fontId="1"/>
  </si>
  <si>
    <t>半角数字8桁で入力ください（年は西暦、月日は2桁）
「計画内容」に記載のスケジュールを基に、入力ください</t>
    <rPh sb="0" eb="2">
      <t>ハンカク</t>
    </rPh>
    <rPh sb="2" eb="4">
      <t>スウジ</t>
    </rPh>
    <rPh sb="5" eb="6">
      <t>ケタ</t>
    </rPh>
    <rPh sb="7" eb="9">
      <t>ニュウリョク</t>
    </rPh>
    <phoneticPr fontId="1"/>
  </si>
  <si>
    <t>千円単位で入力ください（100万円の場合：1,000千円なので1000）
百円単位を四捨五入のうえ、正しく入力ください</t>
    <rPh sb="0" eb="2">
      <t>センエン</t>
    </rPh>
    <rPh sb="2" eb="4">
      <t>タンイ</t>
    </rPh>
    <rPh sb="5" eb="7">
      <t>ニュウリョク</t>
    </rPh>
    <rPh sb="15" eb="17">
      <t>マンエン</t>
    </rPh>
    <rPh sb="18" eb="20">
      <t>バアイ</t>
    </rPh>
    <rPh sb="26" eb="27">
      <t>チ</t>
    </rPh>
    <rPh sb="27" eb="28">
      <t>エン</t>
    </rPh>
    <rPh sb="37" eb="39">
      <t>ヒャクエン</t>
    </rPh>
    <rPh sb="39" eb="41">
      <t>タンイ</t>
    </rPh>
    <rPh sb="42" eb="46">
      <t>シシャゴニュウ</t>
    </rPh>
    <rPh sb="50" eb="51">
      <t>タダ</t>
    </rPh>
    <rPh sb="53" eb="55">
      <t>ニュウリョク</t>
    </rPh>
    <phoneticPr fontId="1"/>
  </si>
  <si>
    <t>2期前の事業年度における「決算書」の有無について、プルダウンで選択ください</t>
    <rPh sb="1" eb="2">
      <t>キ</t>
    </rPh>
    <rPh sb="2" eb="3">
      <t>マエ</t>
    </rPh>
    <rPh sb="4" eb="6">
      <t>ジギョウ</t>
    </rPh>
    <rPh sb="6" eb="8">
      <t>ネンド</t>
    </rPh>
    <rPh sb="18" eb="20">
      <t>ウム</t>
    </rPh>
    <rPh sb="31" eb="33">
      <t>センタク</t>
    </rPh>
    <phoneticPr fontId="1"/>
  </si>
  <si>
    <t>3期前の事業年度における「決算書」の有無について、プルダウンで選択ください</t>
    <rPh sb="1" eb="2">
      <t>キ</t>
    </rPh>
    <rPh sb="2" eb="3">
      <t>マエ</t>
    </rPh>
    <rPh sb="4" eb="6">
      <t>ジギョウ</t>
    </rPh>
    <rPh sb="6" eb="8">
      <t>ネンド</t>
    </rPh>
    <rPh sb="18" eb="20">
      <t>ウム</t>
    </rPh>
    <rPh sb="31" eb="33">
      <t>センタク</t>
    </rPh>
    <phoneticPr fontId="1"/>
  </si>
  <si>
    <t>本補助金の申請を担当される方の情報を記入してください</t>
    <phoneticPr fontId="1"/>
  </si>
  <si>
    <t>本申請に使用されるGbizIDを記入してください</t>
    <phoneticPr fontId="1"/>
  </si>
  <si>
    <t>この項目は入力不要です</t>
    <phoneticPr fontId="1"/>
  </si>
  <si>
    <t>半角数字2桁で入力してください</t>
    <rPh sb="5" eb="6">
      <t>ケタ</t>
    </rPh>
    <phoneticPr fontId="1"/>
  </si>
  <si>
    <t>全角文字で入力してください</t>
    <rPh sb="0" eb="2">
      <t>ゼンカク</t>
    </rPh>
    <rPh sb="2" eb="4">
      <t>モジ</t>
    </rPh>
    <rPh sb="5" eb="7">
      <t>ニュウリョク</t>
    </rPh>
    <phoneticPr fontId="1"/>
  </si>
  <si>
    <t>添付する申告書を基に、百円単位を四捨五入のうえ、正しく入力ください
マイナスの場合は「-」をつけて記入してください（例：-5000）</t>
    <rPh sb="0" eb="2">
      <t>テンプ</t>
    </rPh>
    <rPh sb="4" eb="7">
      <t>シンコクショ</t>
    </rPh>
    <rPh sb="8" eb="9">
      <t>モト</t>
    </rPh>
    <rPh sb="11" eb="13">
      <t>ヒャクエン</t>
    </rPh>
    <rPh sb="13" eb="15">
      <t>タンイ</t>
    </rPh>
    <rPh sb="16" eb="20">
      <t>シシャゴニュウ</t>
    </rPh>
    <rPh sb="24" eb="25">
      <t>タダ</t>
    </rPh>
    <rPh sb="27" eb="29">
      <t>ニュウリョク</t>
    </rPh>
    <phoneticPr fontId="1"/>
  </si>
  <si>
    <t>添付する申告書を基に、下記の金額を百円単位を四捨五入のうえ、千円単位で入力ください（例 ：1,000,500円の場合→1,001千円）
・所得税青色申告決算書（一般用）の場合「所得金額㊺」
・所得税青色申告決算書（農業所得用）の場合「所得金額㊽」
・所得税青色申告決算書（不動産所得用）の場合「所得金額㉓」
・所得税青色申告決算書（現金主義用）の場合「所得金額⑲」
マイナスの場合は「-」をつけて入力してください（例：-5000）</t>
    <phoneticPr fontId="1"/>
  </si>
  <si>
    <t>百円単位を四捨五入のうえ、千円単位で入力ください（100万円の場合：1,000千円なので1000）（例 ：1,000,500円の場合→1,001千円）
半角数字で入力してください
マイナスの場合は「-」をつけて入力してください（例：-5000）
申請者が法人の場合、「確定申告書」における「所得金額又は欠損金額」を入力してください
申請者が個人事業主の場合、下記の金額を入力してください
・所得税青色申告決算書（一般用）の場合「所得金額㊺」
・所得税青色申告決算書（農業所得用）の場合「所得金額㊽」
・所得税青色申告決算書（不動産所得用）の場合「所得金額㉓」
・所得税青色申告決算書（現金主義用）の場合「所得金額⑲」</t>
    <phoneticPr fontId="1"/>
  </si>
  <si>
    <t>百円単位を四捨五入のうえ、千円単位で入力ください（100万円の場合：1,000千円なので1000）（例 ：1,000,500円の場合→1,001千円）
半角数字で入力してください
マイナスの場合は「-」をつけて入力してください（例：-5000）
「確定申告書」における「所得金額又は欠損金額」を入力してください</t>
    <phoneticPr fontId="1"/>
  </si>
  <si>
    <t xml:space="preserve">事業承継・引継ぎ補助金の公募要領を参考に計画内容（経営資源引継ぎの概要）を詳細に入力ください。 </t>
    <phoneticPr fontId="1"/>
  </si>
  <si>
    <t xml:space="preserve">事業承継・引継ぎ補助金の公募要領を参考に引継ぎの目的・必要性を詳細に入力ください。 </t>
    <phoneticPr fontId="1"/>
  </si>
  <si>
    <t>公募要領の「審査・選考」を参考に、詳細に入力ください</t>
    <phoneticPr fontId="1"/>
  </si>
  <si>
    <t>※事業引継ぎ後の企業全体（承継事業+既存事業）の財務数値をご記載下さい
百円単位を四捨五入のうえ、千円単位で入力ください（100万円の場合：1,000千円なので1000）（例 ：1,000,500円の場合→1,001千円）
半角数字で入力してください</t>
    <phoneticPr fontId="1"/>
  </si>
  <si>
    <t>※事業引継ぎ後の企業全体（承継事業+既存事業）の財務数値をご記載下さい
百円単位を四捨五入のうえ、千円単位で入力ください（100万円の場合：1,000千円なので1000）（例 ：1,000,500円の場合→1,001千円）
半角数字で入力してください
マイナスの場合は「-」をつけて入力してください（例：-5000）</t>
    <phoneticPr fontId="1"/>
  </si>
  <si>
    <t>申請時点の数※を記載ください
※中小企業基本法上の常時使用する従業員の数</t>
    <rPh sb="16" eb="18">
      <t>チュウショウ</t>
    </rPh>
    <rPh sb="18" eb="20">
      <t>キギョウ</t>
    </rPh>
    <rPh sb="20" eb="23">
      <t>キホンホウ</t>
    </rPh>
    <rPh sb="23" eb="24">
      <t>ジョウ</t>
    </rPh>
    <rPh sb="25" eb="27">
      <t>ジョウジ</t>
    </rPh>
    <rPh sb="27" eb="29">
      <t>シヨウ</t>
    </rPh>
    <rPh sb="31" eb="34">
      <t>ジュウギョウイン</t>
    </rPh>
    <rPh sb="35" eb="36">
      <t>カズ</t>
    </rPh>
    <phoneticPr fontId="1"/>
  </si>
  <si>
    <t>消費税抜きの金額を半角数字で入力してください
こちらに記入した金額が正しく上で記入した経営資源引継ぎ費用の合計となっていることをご確認ください
経営資源引継ぎ費用の申請がない場合も「０」と記入してください</t>
    <rPh sb="43" eb="45">
      <t>ケイエイ</t>
    </rPh>
    <rPh sb="45" eb="47">
      <t>シゲン</t>
    </rPh>
    <rPh sb="47" eb="49">
      <t>ヒキツ</t>
    </rPh>
    <rPh sb="50" eb="52">
      <t>ヒヨウ</t>
    </rPh>
    <rPh sb="72" eb="74">
      <t>ケイエイ</t>
    </rPh>
    <rPh sb="74" eb="76">
      <t>シゲン</t>
    </rPh>
    <rPh sb="76" eb="78">
      <t>ヒキツ</t>
    </rPh>
    <phoneticPr fontId="1"/>
  </si>
  <si>
    <t>半角数字で入力してください
各経費金額（税抜）の合計金額に補助率を乗じた上で端数を切り捨てた金額を記入してください
ただし上記が補助上限金額を超える場合は補助上限金額を記入してください
経営資源引継ぎ費用の申請がない場合も「０」と記入してください</t>
    <rPh sb="14" eb="17">
      <t>カクケイヒ</t>
    </rPh>
    <rPh sb="17" eb="19">
      <t>キンガク</t>
    </rPh>
    <rPh sb="20" eb="21">
      <t>ゼイ</t>
    </rPh>
    <rPh sb="21" eb="22">
      <t>ヌ</t>
    </rPh>
    <rPh sb="24" eb="26">
      <t>ゴウケイ</t>
    </rPh>
    <rPh sb="26" eb="28">
      <t>キンガク</t>
    </rPh>
    <rPh sb="29" eb="31">
      <t>ホジョ</t>
    </rPh>
    <rPh sb="31" eb="32">
      <t>リツ</t>
    </rPh>
    <rPh sb="33" eb="34">
      <t>ジョウ</t>
    </rPh>
    <rPh sb="36" eb="37">
      <t>ウエ</t>
    </rPh>
    <rPh sb="38" eb="40">
      <t>ハスウ</t>
    </rPh>
    <rPh sb="41" eb="42">
      <t>キ</t>
    </rPh>
    <rPh sb="43" eb="44">
      <t>ス</t>
    </rPh>
    <rPh sb="46" eb="48">
      <t>キンガク</t>
    </rPh>
    <rPh sb="49" eb="51">
      <t>キニュウ</t>
    </rPh>
    <rPh sb="61" eb="63">
      <t>ジョウキ</t>
    </rPh>
    <rPh sb="64" eb="66">
      <t>ホジョ</t>
    </rPh>
    <rPh sb="66" eb="68">
      <t>ジョウゲン</t>
    </rPh>
    <rPh sb="68" eb="70">
      <t>キンガク</t>
    </rPh>
    <rPh sb="71" eb="72">
      <t>コ</t>
    </rPh>
    <rPh sb="74" eb="76">
      <t>バアイ</t>
    </rPh>
    <rPh sb="77" eb="79">
      <t>ホジョ</t>
    </rPh>
    <rPh sb="79" eb="81">
      <t>ジョウゲン</t>
    </rPh>
    <rPh sb="81" eb="83">
      <t>キンガク</t>
    </rPh>
    <rPh sb="84" eb="86">
      <t>キニュウ</t>
    </rPh>
    <rPh sb="93" eb="95">
      <t>ケイエイ</t>
    </rPh>
    <rPh sb="95" eb="97">
      <t>シゲン</t>
    </rPh>
    <rPh sb="97" eb="99">
      <t>ヒキツ</t>
    </rPh>
    <phoneticPr fontId="1"/>
  </si>
  <si>
    <t>1.謝金
2.旅費
3.外注費
4.委託費
5.システム利用料
6.保険料</t>
    <rPh sb="34" eb="37">
      <t>ホケンリョウ</t>
    </rPh>
    <phoneticPr fontId="1"/>
  </si>
  <si>
    <t>事業者の概要</t>
    <phoneticPr fontId="1"/>
  </si>
  <si>
    <t xml:space="preserve">
採択実績あり
採択実績なし</t>
  </si>
  <si>
    <t>百円単位を四捨五入のうえ、千円単位で入力ください（100万円の場合：1,000千円なので1000、1,000,500円の場合は1,001千円）
半角数字で入力してください</t>
    <phoneticPr fontId="1"/>
  </si>
  <si>
    <t>当社は主に国内メーカーからの化粧品の製造受託を行っていたが、昨今のコロナの影響で2月以降の取引先からの受託量は前年の50%を下回っており、一部返済を待ってもらっているなど資金繰りにも影響が出ている。オーナー兼代表取締役を務める自身も今年で70歳を迎え、社内・親族に後継者もいないことから、廃業も視野に入れて会社と従業員の引継ぎ先を探していたところ、既存の2工場のうち1工場の譲渡前提にて国内の化粧品メーカー1社が手を挙げてくれたため、現在仲介業者を交えて交渉を進めている。残りの工場は処分の上、廃業予定である。</t>
    <phoneticPr fontId="1"/>
  </si>
  <si>
    <t>補助申請経費計画：経営資源引継ぎ費用</t>
    <phoneticPr fontId="1"/>
  </si>
  <si>
    <t>補助申請経費計画</t>
    <phoneticPr fontId="1"/>
  </si>
  <si>
    <t>対象会社の経営資源を引継ぐことで、対象会社は経営課題であった従業員の雇用や取引先との取引を維持することができ、また受注の安定化を図ることができると考える。当社についても、これまで中国工場へ委託していた製造の内製化により安定した商品供給が可能となる。また対象会社は高い技術力・品質の高さで知られており、商品品質についても向上が見込まれることから、課題であった品質についてのクレームやネガティブな口コミも減少すると考える。今後は「安価かつ高品質商品」としてのイメージ浸透を図り、海外圏に対しても販路を拡大したい。</t>
    <phoneticPr fontId="1"/>
  </si>
  <si>
    <t>アルファベット1文字と半角数字で記入してください</t>
    <rPh sb="8" eb="10">
      <t>モジ</t>
    </rPh>
    <rPh sb="11" eb="13">
      <t>ハンカク</t>
    </rPh>
    <rPh sb="13" eb="15">
      <t>スウジ</t>
    </rPh>
    <rPh sb="16" eb="18">
      <t>キニュウ</t>
    </rPh>
    <phoneticPr fontId="1"/>
  </si>
  <si>
    <t>申請者が公募要領により定められる、令和2年度補正経営資源引継ぎ補助金（以下、経営資源引継ぎ補助金）の採択実績があるかどうかを選択してください</t>
    <rPh sb="0" eb="3">
      <t>シンセイシャ</t>
    </rPh>
    <rPh sb="11" eb="12">
      <t>サダ</t>
    </rPh>
    <rPh sb="17" eb="19">
      <t>レイワ</t>
    </rPh>
    <rPh sb="20" eb="21">
      <t>ネン</t>
    </rPh>
    <rPh sb="21" eb="22">
      <t>ド</t>
    </rPh>
    <rPh sb="22" eb="24">
      <t>ホセイ</t>
    </rPh>
    <rPh sb="31" eb="34">
      <t>ホジョキン</t>
    </rPh>
    <rPh sb="35" eb="37">
      <t>イカ</t>
    </rPh>
    <rPh sb="45" eb="48">
      <t>ホジョキン</t>
    </rPh>
    <rPh sb="50" eb="52">
      <t>サイタク</t>
    </rPh>
    <rPh sb="52" eb="54">
      <t>ジッセキ</t>
    </rPh>
    <rPh sb="62" eb="64">
      <t>センタク</t>
    </rPh>
    <phoneticPr fontId="1"/>
  </si>
  <si>
    <t>令和2年度第3次補正予算事業承継引継ぎ補助金、または令和3年度当初予算事業承継引継ぎ補助金の採択者である場合、本補助金の申請にあたっては、
①交付決定された後、事故報告書又は申請の取り下げ通知を提出し、事務局において手続きがなされていることが確認できる申請者
②交付決定された後、実績報告書の提出により補助事業期間にM&amp;Aが完了していることが確認できている申請者。
③交付決定された後、後年報告により補助事業期間終了後にM&amp;Aが完了していることが確認できている申請者
上記①～③のいずれかに該当している必要があります。</t>
    <rPh sb="48" eb="49">
      <t>モノ</t>
    </rPh>
    <rPh sb="52" eb="54">
      <t>バアイ</t>
    </rPh>
    <rPh sb="55" eb="59">
      <t>ホンホジョキン</t>
    </rPh>
    <rPh sb="60" eb="62">
      <t>シンセイ</t>
    </rPh>
    <rPh sb="234" eb="236">
      <t>ジョウキ</t>
    </rPh>
    <rPh sb="245" eb="247">
      <t>ガイトウ</t>
    </rPh>
    <rPh sb="251" eb="253">
      <t>ヒツヨウ</t>
    </rPh>
    <phoneticPr fontId="1"/>
  </si>
  <si>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</si>
  <si>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支配株主
株主代表</t>
    <rPh sb="0" eb="4">
      <t>シハイカブヌシ</t>
    </rPh>
    <rPh sb="5" eb="9">
      <t>カブヌシダイヒョウ</t>
    </rPh>
    <phoneticPr fontId="1"/>
  </si>
  <si>
    <t>1202_事前着手（予定）日（事前着手を行う専門家等との契約（予定）日）</t>
  </si>
  <si>
    <t>経営資源引継ぎの内容・計画</t>
    <rPh sb="0" eb="2">
      <t>ケイエイ</t>
    </rPh>
    <rPh sb="2" eb="4">
      <t>シゲン</t>
    </rPh>
    <rPh sb="4" eb="6">
      <t>ヒキツ</t>
    </rPh>
    <rPh sb="8" eb="10">
      <t>ナイヨウ</t>
    </rPh>
    <rPh sb="11" eb="13">
      <t>ケイカク</t>
    </rPh>
    <phoneticPr fontId="4"/>
  </si>
  <si>
    <t>事前着手については公募要領をご参照ください</t>
    <rPh sb="0" eb="2">
      <t>ジゼン</t>
    </rPh>
    <rPh sb="2" eb="4">
      <t>チャクシュ</t>
    </rPh>
    <rPh sb="9" eb="11">
      <t>コウボ</t>
    </rPh>
    <rPh sb="11" eb="13">
      <t>ヨウリョウ</t>
    </rPh>
    <rPh sb="15" eb="17">
      <t>サンショウ</t>
    </rPh>
    <phoneticPr fontId="1"/>
  </si>
  <si>
    <t>遡及適用を行わなければ、円滑な経営資源の引継ぎ等を行うことが困難であるとして、真にやむを得ないと判断される理由についてご説明ください</t>
    <phoneticPr fontId="1"/>
  </si>
  <si>
    <t>PDFファイルをアップロードしてください</t>
    <phoneticPr fontId="1"/>
  </si>
  <si>
    <t>△</t>
    <phoneticPr fontId="1"/>
  </si>
  <si>
    <t>0304_経営資源引継ぎ補助金において引継ぎが実現している事の確認できる書類（最終契約書・後年報告書等）</t>
  </si>
  <si>
    <t>0401_事業者の業種</t>
  </si>
  <si>
    <t>0404_事業者の営む主な事業及びその内容</t>
  </si>
  <si>
    <t>0405_資本金/出資金（千円）</t>
  </si>
  <si>
    <t>1203_交付決定日前に着手しなければならない理由</t>
  </si>
  <si>
    <t>本セクション内の金額の入力欄については、全て「単位＝円」として記入してください</t>
  </si>
  <si>
    <t>1701_廃業費：経費区分1</t>
  </si>
  <si>
    <t>1802_補助金交付申請額合計</t>
  </si>
  <si>
    <t>1803_宣誓事項：補助対象経費は、原則として相見積を取得することが必須であることを理解している</t>
  </si>
  <si>
    <t>2402_２．確定している（申告済みの）直近過去３年分の各年又は各事業年度の課税所得の年平均額が15億円を超えていない</t>
  </si>
  <si>
    <t>法人番号／事業者識別番号</t>
  </si>
  <si>
    <t>添付書類：共同申請者</t>
  </si>
  <si>
    <t>0307_上記が採択実績ありの場合以下①～③のいずれかに該当すること</t>
  </si>
  <si>
    <t>0308_法人名</t>
  </si>
  <si>
    <t>0309_法人名（カナ）</t>
  </si>
  <si>
    <t>0310_個人事業主／氏名</t>
  </si>
  <si>
    <t>0311_個人事業主／氏名（カナ）</t>
  </si>
  <si>
    <t>0312_屋号</t>
  </si>
  <si>
    <t>0313_屋号（カナ）</t>
  </si>
  <si>
    <t>0314_本社所在地／印鑑登録証明書住所（都道府県）</t>
  </si>
  <si>
    <t>0315_本社所在地／印鑑登録証明書住所（市区町村）</t>
  </si>
  <si>
    <t>0316_本社所在地／印鑑登録証明書住所（番地等）</t>
  </si>
  <si>
    <t>0317_電話番号</t>
  </si>
  <si>
    <t>0318_ホームページURL</t>
  </si>
  <si>
    <t>0402_事業引継ぎ（譲渡・譲受）の対象業種</t>
  </si>
  <si>
    <t>0801_共同申請者の種類</t>
  </si>
  <si>
    <t>0802_法人名（共同申請者）</t>
  </si>
  <si>
    <t>0803_法人名（カナ）（共同申請者）</t>
  </si>
  <si>
    <t>0809_電話番号（共同申請者）</t>
  </si>
  <si>
    <t>0810_ホームページURL（共同申請者）</t>
  </si>
  <si>
    <t>0811_共同申請者の営む主な事業（業種：日本産業分類の数値を入力）</t>
  </si>
  <si>
    <t>0812_従業員数（共同申請者）</t>
  </si>
  <si>
    <t>0813_常時使用する従業員（共同申請者）</t>
  </si>
  <si>
    <t>0814_共同申請者の営む主な事業及びその内容</t>
  </si>
  <si>
    <t>0815_資本金（千円）</t>
  </si>
  <si>
    <t>1201_事前着手の有無</t>
  </si>
  <si>
    <t>1207_計画期間開始年月日</t>
  </si>
  <si>
    <t>1208_計画期間終了年月日</t>
  </si>
  <si>
    <t>1209_計画内容（経営資源引継ぎの概要）</t>
  </si>
  <si>
    <t>1210_引継ぎの目的・必要性</t>
  </si>
  <si>
    <t>1632_経営資源引継ぎ費用に係る補助金交付申請額合計</t>
  </si>
  <si>
    <t>2404_課税所得額（千円：前年）</t>
  </si>
  <si>
    <t>2405_課税所得額（千円：2年前）</t>
  </si>
  <si>
    <t>2406_課税所得額（千円：3年前）</t>
  </si>
  <si>
    <t>2501_１．本事業で定める中小企業に該当することを宣誓した上で申請します。</t>
  </si>
  <si>
    <t>2502_２．確定している（申告済みの）直近過去３年分の各年又は各事業年度の課税所得の年平均額が15億円を超えていない</t>
  </si>
  <si>
    <t>2503_課税所得額（千円：前年）</t>
  </si>
  <si>
    <t>2504_課税所得額（千円：2年前）</t>
  </si>
  <si>
    <t>2505_課税所得額（千円：3年前）</t>
  </si>
  <si>
    <t>2602_(1).当社（私）は、日本国内に拠点もしくは居住地を置き、日本国内で事業を営む者であることを誓約します。</t>
  </si>
  <si>
    <t>2603_(2).当社（私）は、現在、中小企業基本法第２条に準じて、本事業にて定義されている中小企業者等に該当していることを誓約します。</t>
  </si>
  <si>
    <t>2604_(3).当社（私）は、本事業にて定義されている、承継者と被承継者による実質的な経営資源の引継ぎ（物品・不動産のみの売買、親族内承継、グループ内再編等でない経営資源の引継ぎ）を行うことを誓約します。</t>
  </si>
  <si>
    <t>2605_(4).当社（私）及び当社の経営者又は役員は現在、反社会的勢力に該当せず、また、反社会的勢力から出資等の資金提供を受けていないこと及び今後においても反社会的勢力との関係を持つ意思がないことを誓約します。</t>
  </si>
  <si>
    <t>2607_(6).当社（私）は、事務局から質問及び追加資料等の依頼があった場合は適切に対応することを誓約します。</t>
  </si>
  <si>
    <t>2609_(8).当社（私）は、補助金の返還等の事由が発生した際、申請その他本補助金の交付にあたり負担した各種費用について、いかなる事由においても事務局が負担しないことについて同意することを誓約します。</t>
  </si>
  <si>
    <t>2610_(9).当社（私）は、経済産業省から補助金指定停止措置又は指名停止措置が講じられていないことを誓約します。</t>
  </si>
  <si>
    <t>2611_(10).当社（私）は、補助対象事業に係る全ての情報について、事業承継・引継ぎ等補助金事務局（以下、「事務局」という）から国に報告された後、統計的な処理等をされて匿名性を確保しつつ公表される場合があることについて同意することを誓約します。</t>
  </si>
  <si>
    <t>2612_(11).当社（私）は、事務局が求める補助対象事業に係る調査やアンケート等に協力することを誓約します。</t>
  </si>
  <si>
    <t>2702_(1).当社は、日本国内に拠点もしくは居住地を置き、日本国内で事業を営む者であることを誓約します。</t>
  </si>
  <si>
    <t>2703_(2).当社は、現在、中小企業基本法第２条に準じて、本事業にて定義されている中小企業者等に該当していることを誓約します。</t>
  </si>
  <si>
    <t>2704_(3).当社は、本事業にて定義されている、承継者と被承継者による実質的な経営資源の引継ぎ（物品・不動産のみの売買、親族内承継、グループ内再編等でない経営資源の引継ぎ）を行うことを誓約します。</t>
  </si>
  <si>
    <t>2705_(4).当社及び当社の経営者又は役員は現在、反社会的勢力に該当せず、また、反社会的勢力から出資等の資金提供を受けていないこと及び今後においても反社会的勢力との関係を持つ意思がないことを誓約します。</t>
  </si>
  <si>
    <t>2707_(6).当社は、事務局から質問及び追加資料等の依頼があった場合は適切に対応することを誓約します。</t>
  </si>
  <si>
    <t>2708_(7).当社は、事務局が補助金の返還を求めた場合、補助金の返還に応じることを誓約します。</t>
  </si>
  <si>
    <t>2709_(8).当社は、補助金の返還等の事由が発生した際、申請その他本補助金の交付にあたり負担した各種費用について、いかなる事由においても事務局が負担しないことについて同意することを誓約します。</t>
  </si>
  <si>
    <t>2710_(9).当社は、経済産業省から補助金指定停止措置又は指名停止措置が講じられていないことを誓約します。</t>
  </si>
  <si>
    <t>2711_(10).当社は、補助対象事業に係る全ての情報について、事業承継・引継ぎ等補助金事務局（以下、「事務局」という）から国に報告された後、統計的な処理等をされて匿名性を確保しつつ公表される場合があることについて同意することを誓約します。</t>
  </si>
  <si>
    <t>2712_(11).当社は、事務局が求める補助対象事業に係る調査やアンケート等に協力することを誓約します。</t>
  </si>
  <si>
    <t>2801_履歴事項全部証明書（交付申請日以前3 カ月以内に発行されたもの）</t>
  </si>
  <si>
    <t xml:space="preserve">2802_税務署受付印のある直近の確定申告書 （別表一、別表二、別表四）の写し </t>
  </si>
  <si>
    <t>2803_直近の確定申告の基となる直近3期分の決算書（貸借対照表、損益計算書） の写し</t>
  </si>
  <si>
    <t>2804_事業者/事業者代表者の住民票（交付申請日以前3ヶ月以内に発行されたもの）の写し</t>
  </si>
  <si>
    <t>2805_税務署の受付印のある直近3期分の確定申告書B第一表・第二表と所得税青色申告決算書（P1～P4）</t>
  </si>
  <si>
    <t>2806_株主名簿</t>
  </si>
  <si>
    <t>2807_常時使用する従業員1名の労働条件通知書</t>
  </si>
  <si>
    <t>2808_経営力向上計画の承認通知</t>
  </si>
  <si>
    <t>2809_経営革新計画の承認通知</t>
  </si>
  <si>
    <t>2810_地域未来牽引企業の認定通知</t>
  </si>
  <si>
    <t>2811_中小企業の会計に関する基本要領のチェックリスト
※顧問税理士印のあるもの</t>
  </si>
  <si>
    <t>2812_中小企業の会計に関する指針のチェックリスト
※顧問税理士印のあるもの</t>
  </si>
  <si>
    <t>2901_共同申請者：履歴事項全部証明書（交付申請日以前3 カ月以内に発行されたもの）</t>
  </si>
  <si>
    <t>2903_株主代表としての確認書</t>
  </si>
  <si>
    <t>3002_担当者電話番号</t>
  </si>
  <si>
    <t>3003_担当者氏名</t>
  </si>
  <si>
    <t>3004_担当者役職</t>
  </si>
  <si>
    <t>3101_GbizID</t>
  </si>
  <si>
    <t>3201_利用規約に同意する</t>
  </si>
  <si>
    <t>1902_交渉相手との関係</t>
    <rPh sb="5" eb="9">
      <t>コウショウアイテ</t>
    </rPh>
    <rPh sb="11" eb="13">
      <t>カンケイ</t>
    </rPh>
    <phoneticPr fontId="1"/>
  </si>
  <si>
    <t>第三者（資本関係なし）</t>
    <rPh sb="0" eb="3">
      <t>ダイサンシャ</t>
    </rPh>
    <rPh sb="4" eb="6">
      <t>シホン</t>
    </rPh>
    <rPh sb="6" eb="8">
      <t>カンケイ</t>
    </rPh>
    <phoneticPr fontId="1"/>
  </si>
  <si>
    <t>1901_遂行状況</t>
    <phoneticPr fontId="1"/>
  </si>
  <si>
    <t>△</t>
    <phoneticPr fontId="1"/>
  </si>
  <si>
    <t>0301_令和2年度第1次補正予算経営資源引継ぎ補助金での採択実績有無</t>
    <phoneticPr fontId="1"/>
  </si>
  <si>
    <t>令和2年度補正経営資源引継ぎ補助金の採択者である場合、本補助金の申請にあたっては、
①「経営資源の引継ぎを実現させるための申請」で採択され、かつ経営資源引継ぎ補助金の補助事業期間中に経営資源の引継ぎが実現していることが確認できる申請者
②経営資源引継ぎ補助金に採択され、本補助金の申請時点で後年報告により経営資源引継ぎ補助金で申請した補助対象事業がクロージングしていることを確認でき、本補助金の申請と同一の補助対象事業でないことが確認できる申請者
上記①②いずれかに該当している必要があります</t>
    <rPh sb="0" eb="2">
      <t>レイワ</t>
    </rPh>
    <rPh sb="3" eb="4">
      <t>ネン</t>
    </rPh>
    <rPh sb="4" eb="5">
      <t>ド</t>
    </rPh>
    <rPh sb="5" eb="7">
      <t>ホセイ</t>
    </rPh>
    <rPh sb="14" eb="17">
      <t>ホジョキン</t>
    </rPh>
    <rPh sb="18" eb="20">
      <t>サイタク</t>
    </rPh>
    <rPh sb="20" eb="21">
      <t>シャ</t>
    </rPh>
    <rPh sb="24" eb="26">
      <t>バアイ</t>
    </rPh>
    <rPh sb="27" eb="28">
      <t>ホン</t>
    </rPh>
    <rPh sb="28" eb="31">
      <t>ホジョキン</t>
    </rPh>
    <rPh sb="32" eb="34">
      <t>シンセイ</t>
    </rPh>
    <rPh sb="224" eb="226">
      <t>ジョウキ</t>
    </rPh>
    <rPh sb="233" eb="235">
      <t>ガイトウ</t>
    </rPh>
    <rPh sb="239" eb="241">
      <t>ヒツヨウ</t>
    </rPh>
    <phoneticPr fontId="1"/>
  </si>
  <si>
    <t>共同申請者を、対象会社の議決権の過半数を有する株主とする場合は「支配株主」、対象会社の議決権の過半数を有する株主の代表者とする場合は「株主代表」を選択してください</t>
    <rPh sb="0" eb="5">
      <t>キョウドウシンセイシャ</t>
    </rPh>
    <rPh sb="7" eb="11">
      <t>タイショウガイシャ</t>
    </rPh>
    <rPh sb="12" eb="15">
      <t>ギケツケン</t>
    </rPh>
    <rPh sb="16" eb="19">
      <t>カハンスウ</t>
    </rPh>
    <rPh sb="20" eb="21">
      <t>ユウ</t>
    </rPh>
    <rPh sb="23" eb="25">
      <t>カブヌシ</t>
    </rPh>
    <rPh sb="28" eb="30">
      <t>バアイ</t>
    </rPh>
    <rPh sb="32" eb="34">
      <t>シハイ</t>
    </rPh>
    <rPh sb="34" eb="36">
      <t>カブヌシ</t>
    </rPh>
    <rPh sb="38" eb="40">
      <t>タイショウ</t>
    </rPh>
    <rPh sb="40" eb="42">
      <t>ガイシャ</t>
    </rPh>
    <rPh sb="43" eb="46">
      <t>ギケツケン</t>
    </rPh>
    <rPh sb="47" eb="50">
      <t>カハンスウ</t>
    </rPh>
    <rPh sb="51" eb="52">
      <t>ユウ</t>
    </rPh>
    <rPh sb="54" eb="56">
      <t>カブヌシ</t>
    </rPh>
    <rPh sb="57" eb="60">
      <t>ダイヒョウシャ</t>
    </rPh>
    <rPh sb="63" eb="65">
      <t>バアイ</t>
    </rPh>
    <rPh sb="67" eb="69">
      <t>カブヌシ</t>
    </rPh>
    <rPh sb="69" eb="71">
      <t>ダイヒョウ</t>
    </rPh>
    <rPh sb="73" eb="75">
      <t>センタク</t>
    </rPh>
    <phoneticPr fontId="1"/>
  </si>
  <si>
    <t>事前着手（予定）日は2022年3月31日以降としてください
半角数字8桁で入力ください（年は西暦、月日は2桁）</t>
    <rPh sb="0" eb="2">
      <t>ジゼン</t>
    </rPh>
    <rPh sb="2" eb="4">
      <t>チャクシュ</t>
    </rPh>
    <rPh sb="5" eb="7">
      <t>ヨテイ</t>
    </rPh>
    <rPh sb="8" eb="9">
      <t>ニチ</t>
    </rPh>
    <rPh sb="14" eb="15">
      <t>ネン</t>
    </rPh>
    <rPh sb="16" eb="17">
      <t>ガツ</t>
    </rPh>
    <rPh sb="19" eb="20">
      <t>ニチ</t>
    </rPh>
    <rPh sb="20" eb="22">
      <t>イコウ</t>
    </rPh>
    <rPh sb="30" eb="32">
      <t>ハンカク</t>
    </rPh>
    <rPh sb="32" eb="34">
      <t>スウジ</t>
    </rPh>
    <rPh sb="35" eb="36">
      <t>ケタ</t>
    </rPh>
    <rPh sb="37" eb="39">
      <t>ニュウリョク</t>
    </rPh>
    <phoneticPr fontId="1"/>
  </si>
  <si>
    <t>「1901_遂行状況」項目において、『2.具体的な交渉相手がいる』～『5.最終締結書を締結している』のいずれかを選択した場合は、交渉相手との関係を具体的に記載してください
例）第三者、親族（息子）、グループ内系列会社　等
※尚、交渉相手が親族もしくはグループ内企業に相当する場合は、本補助金の対象外となる可能性があります</t>
    <rPh sb="104" eb="106">
      <t>ケイレツ</t>
    </rPh>
    <rPh sb="106" eb="108">
      <t>ガイシャ</t>
    </rPh>
    <rPh sb="144" eb="145">
      <t>キン</t>
    </rPh>
    <phoneticPr fontId="1"/>
  </si>
  <si>
    <t>△</t>
    <phoneticPr fontId="1"/>
  </si>
  <si>
    <t>「S」「2S」「3S」のいずれかから始まる、6桁又は7桁の交付申請番号を記入してください
例）SS0000、2SB0000、3SS0000</t>
    <rPh sb="18" eb="19">
      <t>ハジ</t>
    </rPh>
    <rPh sb="23" eb="24">
      <t>ケタ</t>
    </rPh>
    <rPh sb="24" eb="25">
      <t>マタ</t>
    </rPh>
    <rPh sb="27" eb="28">
      <t>ケタ</t>
    </rPh>
    <rPh sb="29" eb="35">
      <t>コウフシンセイバンゴウ</t>
    </rPh>
    <rPh sb="36" eb="38">
      <t>キニュウ</t>
    </rPh>
    <rPh sb="45" eb="46">
      <t>レイ</t>
    </rPh>
    <phoneticPr fontId="1"/>
  </si>
  <si>
    <t>①に該当する
②に該当する
➂に該当する</t>
    <rPh sb="2" eb="4">
      <t>ガイトウ</t>
    </rPh>
    <rPh sb="9" eb="11">
      <t>ガイトウ</t>
    </rPh>
    <rPh sb="16" eb="18">
      <t>ガイトウ</t>
    </rPh>
    <phoneticPr fontId="1"/>
  </si>
  <si>
    <t>届出あり
届出なし</t>
    <phoneticPr fontId="1"/>
  </si>
  <si>
    <t>●</t>
    <phoneticPr fontId="1"/>
  </si>
  <si>
    <t>該当する場合はプルダウンリストから「該当あり」を選択してください</t>
    <rPh sb="0" eb="2">
      <t>ガイトウ</t>
    </rPh>
    <rPh sb="4" eb="6">
      <t>バアイ</t>
    </rPh>
    <rPh sb="18" eb="20">
      <t>ガイトウ</t>
    </rPh>
    <rPh sb="24" eb="26">
      <t>センタク</t>
    </rPh>
    <phoneticPr fontId="1"/>
  </si>
  <si>
    <t>西暦で記入ください
決算書有無について「2.無（設立/開業前）」を選択された場合も、該当の決算年月に当たる年月をご入力ください</t>
    <rPh sb="0" eb="2">
      <t>セイレキ</t>
    </rPh>
    <rPh sb="3" eb="5">
      <t>キニュウ</t>
    </rPh>
    <phoneticPr fontId="1"/>
  </si>
  <si>
    <t>半角数字2桁で入力してください
決算書有無について「2.無（設立/開業前）」を選択された場合も、該当の決算年月に当たる年月をご入力ください</t>
    <rPh sb="5" eb="6">
      <t>ケタ</t>
    </rPh>
    <phoneticPr fontId="1"/>
  </si>
  <si>
    <t>千円単位で入力ください（100万円の場合：1,000千円なので1000）
添付する決算書を基に、百円単位を四捨五入のうえ、正しく入力ください
決算書有無について「2.無（設立/開業前）」を選択された場合は、0をご入力ください</t>
    <rPh sb="0" eb="2">
      <t>センエン</t>
    </rPh>
    <rPh sb="2" eb="4">
      <t>タンイ</t>
    </rPh>
    <rPh sb="5" eb="7">
      <t>ニュウリョク</t>
    </rPh>
    <rPh sb="15" eb="17">
      <t>マンエン</t>
    </rPh>
    <rPh sb="18" eb="20">
      <t>バアイ</t>
    </rPh>
    <rPh sb="26" eb="27">
      <t>チ</t>
    </rPh>
    <rPh sb="27" eb="28">
      <t>エン</t>
    </rPh>
    <rPh sb="37" eb="39">
      <t>テンプ</t>
    </rPh>
    <rPh sb="41" eb="44">
      <t>ケッサンショ</t>
    </rPh>
    <rPh sb="45" eb="46">
      <t>モト</t>
    </rPh>
    <rPh sb="48" eb="50">
      <t>ヒャクエン</t>
    </rPh>
    <rPh sb="50" eb="52">
      <t>タンイ</t>
    </rPh>
    <rPh sb="53" eb="57">
      <t>シシャゴニュウ</t>
    </rPh>
    <rPh sb="61" eb="62">
      <t>タダ</t>
    </rPh>
    <rPh sb="64" eb="66">
      <t>ニュウリョク</t>
    </rPh>
    <phoneticPr fontId="1"/>
  </si>
  <si>
    <t>千円単位で入力ください（100万円の場合：1,000千円なので1000）
添付する決算書を基に、百円単位を四捨五入のうえ、正しく入力ください
マイナスの場合は「-」をつけて記入してください（例：-5000）
決算書有無について「2.無（設立/開業前）」を選択された場合は、0をご入力ください</t>
    <rPh sb="0" eb="2">
      <t>センエン</t>
    </rPh>
    <rPh sb="2" eb="4">
      <t>タンイ</t>
    </rPh>
    <rPh sb="5" eb="7">
      <t>ニュウリョク</t>
    </rPh>
    <rPh sb="15" eb="17">
      <t>マンエン</t>
    </rPh>
    <rPh sb="18" eb="20">
      <t>バアイ</t>
    </rPh>
    <rPh sb="26" eb="27">
      <t>チ</t>
    </rPh>
    <rPh sb="27" eb="28">
      <t>エン</t>
    </rPh>
    <rPh sb="37" eb="39">
      <t>テンプ</t>
    </rPh>
    <rPh sb="41" eb="44">
      <t>ケッサンショ</t>
    </rPh>
    <rPh sb="45" eb="46">
      <t>モト</t>
    </rPh>
    <rPh sb="48" eb="50">
      <t>ヒャクエン</t>
    </rPh>
    <rPh sb="50" eb="52">
      <t>タンイ</t>
    </rPh>
    <rPh sb="53" eb="57">
      <t>シシャゴニュウ</t>
    </rPh>
    <rPh sb="61" eb="62">
      <t>タダ</t>
    </rPh>
    <rPh sb="64" eb="66">
      <t>ニュウリョク</t>
    </rPh>
    <phoneticPr fontId="1"/>
  </si>
  <si>
    <t>半角数字2桁で入力してください
決算書有無について「2.無（設立/開業前）」を選択された場合も、該当の決算年月に当たる月をご入力ください</t>
    <rPh sb="5" eb="6">
      <t>ケタ</t>
    </rPh>
    <phoneticPr fontId="1"/>
  </si>
  <si>
    <t>西暦で記入ください
決算書有無について「2.無（設立/開業前）」を選択された場合も、該当の決算年月に当たる年をご入力ください</t>
    <rPh sb="0" eb="2">
      <t>セイレキ</t>
    </rPh>
    <rPh sb="3" eb="5">
      <t>キニュウ</t>
    </rPh>
    <phoneticPr fontId="1"/>
  </si>
  <si>
    <t>消費税抜きの金額を半角数字で入力してください
こちらに記入した金額が正しく上で記入した廃業費の合計となっていることをご確認ください
廃業費の申請がない場合も「０」と記入してください</t>
    <rPh sb="66" eb="68">
      <t>ハイギョウ</t>
    </rPh>
    <rPh sb="68" eb="69">
      <t>ヒ</t>
    </rPh>
    <rPh sb="70" eb="72">
      <t>シンセイ</t>
    </rPh>
    <rPh sb="75" eb="77">
      <t>バアイ</t>
    </rPh>
    <rPh sb="82" eb="84">
      <t>キニュウ</t>
    </rPh>
    <phoneticPr fontId="1"/>
  </si>
  <si>
    <t>半角数字で入力してください
各経費金額（税抜）の合計金額に補助率を乗じた上で端数を切り捨てた金額を記入してください
ただし上記が補助上限金額を超える場合は補助上限金額を記入してください
廃業費の申請がない場合も「０」と記入してください</t>
    <rPh sb="61" eb="63">
      <t>ジョウキ</t>
    </rPh>
    <rPh sb="64" eb="66">
      <t>ホジョ</t>
    </rPh>
    <rPh sb="66" eb="68">
      <t>ジョウゲン</t>
    </rPh>
    <rPh sb="68" eb="70">
      <t>キンガク</t>
    </rPh>
    <rPh sb="71" eb="72">
      <t>コ</t>
    </rPh>
    <rPh sb="74" eb="76">
      <t>バアイ</t>
    </rPh>
    <rPh sb="77" eb="79">
      <t>ホジョ</t>
    </rPh>
    <rPh sb="79" eb="81">
      <t>ジョウゲン</t>
    </rPh>
    <rPh sb="81" eb="83">
      <t>キンガク</t>
    </rPh>
    <rPh sb="84" eb="86">
      <t>キニュウ</t>
    </rPh>
    <rPh sb="93" eb="95">
      <t>ハイギョウ</t>
    </rPh>
    <phoneticPr fontId="1"/>
  </si>
  <si>
    <t>申請時点の従業員数※を入力ください
従業員がいない場合も「０」名と入力してください
※中小企業基本法上の常時使用する従業員の数</t>
    <rPh sb="0" eb="2">
      <t>シンセイ</t>
    </rPh>
    <rPh sb="2" eb="4">
      <t>ジテン</t>
    </rPh>
    <rPh sb="5" eb="8">
      <t>ジュウギョウイン</t>
    </rPh>
    <rPh sb="8" eb="9">
      <t>スウ</t>
    </rPh>
    <rPh sb="11" eb="13">
      <t>ニュウリョク</t>
    </rPh>
    <rPh sb="18" eb="21">
      <t>ジュウギョウイン</t>
    </rPh>
    <rPh sb="25" eb="27">
      <t>バアイ</t>
    </rPh>
    <rPh sb="31" eb="32">
      <t>メイ</t>
    </rPh>
    <rPh sb="33" eb="35">
      <t>ニュウリョク</t>
    </rPh>
    <phoneticPr fontId="1"/>
  </si>
  <si>
    <t>前事業年度における「申告書」の有無について、プルダウンで選択してください</t>
    <rPh sb="0" eb="1">
      <t>マエ</t>
    </rPh>
    <rPh sb="1" eb="3">
      <t>ジギョウ</t>
    </rPh>
    <rPh sb="3" eb="5">
      <t>ネンド</t>
    </rPh>
    <rPh sb="10" eb="12">
      <t>シンコク</t>
    </rPh>
    <rPh sb="12" eb="13">
      <t>ショ</t>
    </rPh>
    <rPh sb="15" eb="17">
      <t>ウム</t>
    </rPh>
    <rPh sb="28" eb="30">
      <t>センタク</t>
    </rPh>
    <phoneticPr fontId="1"/>
  </si>
  <si>
    <t>西暦で記入してください</t>
    <rPh sb="0" eb="2">
      <t>セイレキ</t>
    </rPh>
    <rPh sb="3" eb="5">
      <t>キニュウ</t>
    </rPh>
    <phoneticPr fontId="1"/>
  </si>
  <si>
    <t>添付する申告書を基に、百円単位を四捨五入のうえ、正しく入力してください</t>
    <rPh sb="0" eb="2">
      <t>テンプ</t>
    </rPh>
    <rPh sb="4" eb="7">
      <t>シンコクショ</t>
    </rPh>
    <rPh sb="8" eb="9">
      <t>モト</t>
    </rPh>
    <rPh sb="11" eb="13">
      <t>ヒャクエン</t>
    </rPh>
    <rPh sb="13" eb="15">
      <t>タンイ</t>
    </rPh>
    <rPh sb="16" eb="20">
      <t>シシャゴニュウ</t>
    </rPh>
    <rPh sb="24" eb="25">
      <t>タダ</t>
    </rPh>
    <rPh sb="27" eb="29">
      <t>ニュウリョク</t>
    </rPh>
    <phoneticPr fontId="1"/>
  </si>
  <si>
    <t>2期前の事業年度における「申告書」の有無について、プルダウンで選択してください</t>
    <rPh sb="1" eb="2">
      <t>キ</t>
    </rPh>
    <rPh sb="2" eb="3">
      <t>マエ</t>
    </rPh>
    <rPh sb="4" eb="6">
      <t>ジギョウ</t>
    </rPh>
    <rPh sb="6" eb="8">
      <t>ネンド</t>
    </rPh>
    <rPh sb="13" eb="15">
      <t>シンコク</t>
    </rPh>
    <rPh sb="15" eb="16">
      <t>ショ</t>
    </rPh>
    <rPh sb="18" eb="20">
      <t>ウム</t>
    </rPh>
    <rPh sb="31" eb="33">
      <t>センタク</t>
    </rPh>
    <phoneticPr fontId="1"/>
  </si>
  <si>
    <t>3期前の事業年度における「申告書」の有無について、プルダウンで選択してください</t>
    <rPh sb="1" eb="2">
      <t>キ</t>
    </rPh>
    <rPh sb="2" eb="3">
      <t>マエ</t>
    </rPh>
    <rPh sb="4" eb="6">
      <t>ジギョウ</t>
    </rPh>
    <rPh sb="6" eb="8">
      <t>ネンド</t>
    </rPh>
    <rPh sb="13" eb="15">
      <t>シンコク</t>
    </rPh>
    <rPh sb="15" eb="16">
      <t>ショ</t>
    </rPh>
    <rPh sb="18" eb="20">
      <t>ウム</t>
    </rPh>
    <rPh sb="31" eb="33">
      <t>センタク</t>
    </rPh>
    <phoneticPr fontId="1"/>
  </si>
  <si>
    <t>前事業年度における「決算書」の有無について、プルダウンで選択してください</t>
    <rPh sb="0" eb="1">
      <t>マエ</t>
    </rPh>
    <rPh sb="1" eb="3">
      <t>ジギョウ</t>
    </rPh>
    <rPh sb="3" eb="5">
      <t>ネンド</t>
    </rPh>
    <rPh sb="15" eb="17">
      <t>ウム</t>
    </rPh>
    <rPh sb="28" eb="30">
      <t>センタク</t>
    </rPh>
    <phoneticPr fontId="1"/>
  </si>
  <si>
    <t>1.廃業支援費
2.在庫廃棄費
3.解体費
4.原状回復費
5.リースの解約費
6.移転・移設費用</t>
    <rPh sb="4" eb="7">
      <t>シエンヒ</t>
    </rPh>
    <rPh sb="12" eb="14">
      <t>ハイキ</t>
    </rPh>
    <rPh sb="36" eb="38">
      <t>カイヤク</t>
    </rPh>
    <rPh sb="38" eb="39">
      <t>ヒ</t>
    </rPh>
    <rPh sb="42" eb="44">
      <t>イテン</t>
    </rPh>
    <rPh sb="45" eb="49">
      <t>イセツヒヨウ</t>
    </rPh>
    <phoneticPr fontId="1"/>
  </si>
  <si>
    <t>2105_前事業年度：所得（千円：青色申告特別控除前）</t>
    <phoneticPr fontId="1"/>
  </si>
  <si>
    <t>2205_前事業年度：営業利益（千円）</t>
    <phoneticPr fontId="1"/>
  </si>
  <si>
    <t>2206_前事業年度：経常利益（千円）</t>
    <phoneticPr fontId="1"/>
  </si>
  <si>
    <t>審査項目：個人事業主以外</t>
  </si>
  <si>
    <t>添付する申告書を基に、下記の金額を百円単位を四捨五入のうえ、千円単位で入力ください（例 ：1,000,500円の場合→1,001千円）
・所得税青色申告決算書（一般用）の場合「所得金額㊸」
・所得税青色申告決算書（農業所得用）の場合「所得金額㊻」
・所得税青色申告決算書（不動産所得用）の場合「所得金額㉑」
・所得税青色申告決算書（現金主義用）の場合「所得金額⑰」
マイナスの場合は「-」をつけて入力してください（例：-5000）</t>
    <phoneticPr fontId="1"/>
  </si>
  <si>
    <t>2616_(15).当社（私）は、交付申請や実績報告時において補助事業の適正な遂行のため必要があると認めたときは、交付規程第19条に基づく現地調査等を行うこととし、調査への協力を要請された場合は協力すること、協力しない場合は交付決定取消や補助金返還となることに同意することを誓約します。</t>
    <rPh sb="137" eb="139">
      <t>セイヤク</t>
    </rPh>
    <phoneticPr fontId="1"/>
  </si>
  <si>
    <t>2615_(14).当社（私）は、「虚偽の申請」や「利害関係者への不当な利益配賦」といった不正な行為を行っていない、加担していないこと、また、今後も不正な行為を行わない、加担しないことを誓約します。</t>
    <rPh sb="93" eb="95">
      <t>セイヤク</t>
    </rPh>
    <phoneticPr fontId="1"/>
  </si>
  <si>
    <t>2715_(14).当社（私）は、「虚偽の申請」や「利害関係者への不当な利益配賦」といった不正な行為を行っていない、加担していないこと、また、今後も不正な行為を行わない、加担しないことを誓約します。</t>
    <rPh sb="93" eb="95">
      <t>セイヤク</t>
    </rPh>
    <phoneticPr fontId="1"/>
  </si>
  <si>
    <t>2716_(15).当社（私）は、交付申請や実績報告時において補助事業の適正な遂行のため必要があると認めたときは、交付規程第19条に基づく現地調査等を行うこととし、調査への協力を要請された場合は協力すること、協力しない場合は交付決定取消や補助金返還となることに同意することを誓約します。</t>
    <rPh sb="137" eb="139">
      <t>セイヤク</t>
    </rPh>
    <phoneticPr fontId="1"/>
  </si>
  <si>
    <t>申請者が公募要領により定められる、令和2年度第3次補正予算事業承継引継ぎ補助金、または令和3年度当初予算事業承継引継ぎ補助金の採択実績があるかどうかを選択してください。</t>
    <rPh sb="0" eb="3">
      <t>シンセイシャ</t>
    </rPh>
    <rPh sb="4" eb="8">
      <t>コウボヨウリョウ</t>
    </rPh>
    <rPh sb="11" eb="12">
      <t>サダ</t>
    </rPh>
    <rPh sb="17" eb="19">
      <t>レイワ</t>
    </rPh>
    <rPh sb="20" eb="22">
      <t>ネンド</t>
    </rPh>
    <rPh sb="22" eb="23">
      <t>ダイ</t>
    </rPh>
    <rPh sb="24" eb="29">
      <t>ジホセイヨサン</t>
    </rPh>
    <rPh sb="29" eb="33">
      <t>ジギョウショウケイ</t>
    </rPh>
    <rPh sb="33" eb="35">
      <t>ヒキツ</t>
    </rPh>
    <rPh sb="36" eb="39">
      <t>ホジョキン</t>
    </rPh>
    <rPh sb="43" eb="45">
      <t>レイワ</t>
    </rPh>
    <rPh sb="46" eb="48">
      <t>ネンド</t>
    </rPh>
    <rPh sb="48" eb="52">
      <t>トウショヨサン</t>
    </rPh>
    <rPh sb="52" eb="56">
      <t>ジギョウショウケイ</t>
    </rPh>
    <rPh sb="56" eb="58">
      <t>ヒキツ</t>
    </rPh>
    <rPh sb="59" eb="62">
      <t>ホジョキン</t>
    </rPh>
    <rPh sb="75" eb="77">
      <t>センタク</t>
    </rPh>
    <phoneticPr fontId="1"/>
  </si>
  <si>
    <t>SS0000</t>
    <phoneticPr fontId="1"/>
  </si>
  <si>
    <t>事業者：代表者情報</t>
    <rPh sb="0" eb="3">
      <t>ジギョウシャ</t>
    </rPh>
    <rPh sb="4" eb="7">
      <t>ダイヒョウシャ</t>
    </rPh>
    <rPh sb="7" eb="9">
      <t>ジョウホウ</t>
    </rPh>
    <phoneticPr fontId="1"/>
  </si>
  <si>
    <t>鈴木花子</t>
    <rPh sb="0" eb="2">
      <t>スズキ</t>
    </rPh>
    <rPh sb="2" eb="4">
      <t>ハナコ</t>
    </rPh>
    <phoneticPr fontId="1"/>
  </si>
  <si>
    <t>鈴木太郎</t>
    <rPh sb="0" eb="2">
      <t>スズキ</t>
    </rPh>
    <rPh sb="2" eb="4">
      <t>タロウ</t>
    </rPh>
    <phoneticPr fontId="1"/>
  </si>
  <si>
    <t>鈴木次郎</t>
    <rPh sb="0" eb="2">
      <t>スズキ</t>
    </rPh>
    <rPh sb="2" eb="4">
      <t>ジロウ</t>
    </rPh>
    <phoneticPr fontId="1"/>
  </si>
  <si>
    <t>0804_氏名（共同申請者）</t>
    <phoneticPr fontId="1"/>
  </si>
  <si>
    <t>0805_氏名（カナ）（共同申請者）</t>
    <phoneticPr fontId="1"/>
  </si>
  <si>
    <t>経営資源引継ぎの内容・計画（※廃業を伴う場合で、廃業費を申請する場合のみ記入）</t>
    <phoneticPr fontId="1"/>
  </si>
  <si>
    <t>補助申請経費計画：廃業費（※廃業を伴う場合で、廃業費を申請する場合のみ記入）</t>
    <phoneticPr fontId="1"/>
  </si>
  <si>
    <t>1731_廃業費合計</t>
    <phoneticPr fontId="1"/>
  </si>
  <si>
    <t>1732_廃業費に係る補助金交付申請額合計</t>
    <phoneticPr fontId="1"/>
  </si>
  <si>
    <t>1801_経費合計（経営資源引継ぎ費用、廃業費）</t>
    <phoneticPr fontId="1"/>
  </si>
  <si>
    <t>半角数字で入力してください
経営資源引継ぎ費用と廃業費の総額を記入してください（廃業費が無い場合は経営資源引継ぎ費用を記入してください）</t>
    <rPh sb="14" eb="16">
      <t>ケイエイ</t>
    </rPh>
    <rPh sb="16" eb="18">
      <t>シゲン</t>
    </rPh>
    <rPh sb="18" eb="20">
      <t>ヒキツ</t>
    </rPh>
    <rPh sb="24" eb="26">
      <t>ハイギョウ</t>
    </rPh>
    <rPh sb="26" eb="27">
      <t>ヒ</t>
    </rPh>
    <rPh sb="28" eb="30">
      <t>ソウガク</t>
    </rPh>
    <rPh sb="31" eb="33">
      <t>キニュウ</t>
    </rPh>
    <rPh sb="40" eb="42">
      <t>ハイギョウ</t>
    </rPh>
    <rPh sb="42" eb="43">
      <t>ヒ</t>
    </rPh>
    <rPh sb="44" eb="45">
      <t>ナ</t>
    </rPh>
    <rPh sb="46" eb="48">
      <t>バアイ</t>
    </rPh>
    <rPh sb="49" eb="51">
      <t>ケイエイ</t>
    </rPh>
    <rPh sb="51" eb="53">
      <t>シゲン</t>
    </rPh>
    <rPh sb="53" eb="55">
      <t>ヒキツ</t>
    </rPh>
    <rPh sb="56" eb="58">
      <t>ヒヨウ</t>
    </rPh>
    <rPh sb="59" eb="61">
      <t>キニュウ</t>
    </rPh>
    <phoneticPr fontId="1"/>
  </si>
  <si>
    <t>1632_経営資源引継ぎ費用に係る補助金交付申請額合計と1732_廃業費に係る補助金交付申請額合計の和を半角数字で入力してください
廃業費が無い場合、1632_経営資源引継ぎ費用に係る補助金交付申請額合計を入力してください
端数を正しく処理しているかご確認ください</t>
    <rPh sb="50" eb="51">
      <t>ワ</t>
    </rPh>
    <rPh sb="57" eb="59">
      <t>ニュウリョク</t>
    </rPh>
    <rPh sb="66" eb="68">
      <t>ハイギョウ</t>
    </rPh>
    <rPh sb="70" eb="71">
      <t>ナ</t>
    </rPh>
    <rPh sb="72" eb="74">
      <t>バアイ</t>
    </rPh>
    <rPh sb="103" eb="105">
      <t>ニュウリョク</t>
    </rPh>
    <rPh sb="112" eb="114">
      <t>ハスウ</t>
    </rPh>
    <rPh sb="115" eb="116">
      <t>タダ</t>
    </rPh>
    <rPh sb="118" eb="120">
      <t>ショリ</t>
    </rPh>
    <rPh sb="126" eb="128">
      <t>カクニン</t>
    </rPh>
    <phoneticPr fontId="1"/>
  </si>
  <si>
    <t>2902_共同申請者：住民票（交付申請日以前3ヶ月以内に発行されたもの）の写し</t>
    <phoneticPr fontId="1"/>
  </si>
  <si>
    <t>鈴木一郎</t>
    <rPh sb="0" eb="2">
      <t>スズキ</t>
    </rPh>
    <rPh sb="2" eb="4">
      <t>イチロウ</t>
    </rPh>
    <phoneticPr fontId="1"/>
  </si>
  <si>
    <t>aaa株式会社</t>
    <phoneticPr fontId="1"/>
  </si>
  <si>
    <t>担当者メールアドレス</t>
    <phoneticPr fontId="1"/>
  </si>
  <si>
    <t>0302_上記が採択実績ありの場合、交付申請番号（令和2年度第1次補正予算経営資源引継ぎ補助金）</t>
    <phoneticPr fontId="1"/>
  </si>
  <si>
    <t>2713_(12).当社（私）は、補助事業期間内に経営資源引継ぎが実現しない場合、補助事業期間終了後3年間の後年報告を実施する事を誓約します。</t>
    <phoneticPr fontId="1"/>
  </si>
  <si>
    <t>2613_(12).当社（私）は、補助事業期間内に経営資源引継ぎが実現しない場合、補助事業期間終了後3年間の後年報告を実施する事を誓約します。</t>
    <phoneticPr fontId="1"/>
  </si>
  <si>
    <t>1.有
2.無（設立/開業前）</t>
    <phoneticPr fontId="1"/>
  </si>
  <si>
    <t>専門家活用の引継ぎ形態のパターン</t>
    <rPh sb="0" eb="3">
      <t>センモンカ</t>
    </rPh>
    <rPh sb="3" eb="5">
      <t>カツヨウ</t>
    </rPh>
    <rPh sb="6" eb="8">
      <t>ヒキツ</t>
    </rPh>
    <rPh sb="9" eb="11">
      <t>ケイタイ</t>
    </rPh>
    <phoneticPr fontId="1"/>
  </si>
  <si>
    <t>現状は全ての選択肢を実装しておりますが、不要と思われる項目は赤字にしています。</t>
    <rPh sb="0" eb="2">
      <t>ゲンジョウ</t>
    </rPh>
    <rPh sb="3" eb="4">
      <t>スベ</t>
    </rPh>
    <rPh sb="6" eb="9">
      <t>センタクシ</t>
    </rPh>
    <rPh sb="10" eb="12">
      <t>ジッソウ</t>
    </rPh>
    <rPh sb="20" eb="22">
      <t>フヨウ</t>
    </rPh>
    <rPh sb="23" eb="24">
      <t>オモ</t>
    </rPh>
    <rPh sb="27" eb="29">
      <t>コウモク</t>
    </rPh>
    <rPh sb="30" eb="32">
      <t>アカジ</t>
    </rPh>
    <phoneticPr fontId="1"/>
  </si>
  <si>
    <t>申請フォーム番号</t>
    <phoneticPr fontId="1"/>
  </si>
  <si>
    <t>交付申請番号</t>
    <rPh sb="0" eb="2">
      <t>コウフ</t>
    </rPh>
    <rPh sb="2" eb="4">
      <t>シンセイ</t>
    </rPh>
    <rPh sb="4" eb="6">
      <t>バンゴウ</t>
    </rPh>
    <phoneticPr fontId="1"/>
  </si>
  <si>
    <t>0201_引継ぎ形態（申請類型：Ⅰ型の場合）</t>
    <phoneticPr fontId="1"/>
  </si>
  <si>
    <t>0202_引継ぎ形態（申請類型：Ⅱ型の場合）</t>
    <phoneticPr fontId="1"/>
  </si>
  <si>
    <t>入力ヒント</t>
    <rPh sb="0" eb="2">
      <t>ニュウリョク</t>
    </rPh>
    <phoneticPr fontId="1"/>
  </si>
  <si>
    <t>記載なし</t>
    <rPh sb="0" eb="2">
      <t>キサイ</t>
    </rPh>
    <phoneticPr fontId="1"/>
  </si>
  <si>
    <t>当該申請フォームの場合、1 .株式譲渡、2 .第三者割当増資、6 .事業譲渡　の中からご選択ください。</t>
    <rPh sb="0" eb="2">
      <t>トウガイ</t>
    </rPh>
    <rPh sb="2" eb="4">
      <t>シンセイ</t>
    </rPh>
    <rPh sb="9" eb="11">
      <t>バアイ</t>
    </rPh>
    <rPh sb="40" eb="41">
      <t>ナカ</t>
    </rPh>
    <rPh sb="44" eb="46">
      <t>センタク</t>
    </rPh>
    <phoneticPr fontId="1"/>
  </si>
  <si>
    <t>9 .株式譲渡＋廃業を除く引継ぎ形態をご選択ください。</t>
    <phoneticPr fontId="1"/>
  </si>
  <si>
    <t>当該申請フォームの場合、1 .株式譲渡、9 .株式譲渡＋廃業　の中からご選択ください。</t>
    <rPh sb="32" eb="33">
      <t>ナカ</t>
    </rPh>
    <rPh sb="36" eb="38">
      <t>センタク</t>
    </rPh>
    <phoneticPr fontId="1"/>
  </si>
  <si>
    <t>当該申請フォームの場合、8 .事業譲渡、10.事業再編等＋廃業　の中からご選択ください。</t>
    <rPh sb="33" eb="34">
      <t>ナカ</t>
    </rPh>
    <rPh sb="37" eb="39">
      <t>センタク</t>
    </rPh>
    <phoneticPr fontId="1"/>
  </si>
  <si>
    <t>1204_宣誓事項：公募要領及び公募要領別紙の内容（補助対象事業の目的・要件、補助対象者・補助対象経費の要件、補助対象者の義務等）を全て確認し、理解している。</t>
    <phoneticPr fontId="1"/>
  </si>
  <si>
    <t>1205_宣誓事項：補助対象経費について原則として相見積を取得し、適切な経費の支出、管理を行う。</t>
    <phoneticPr fontId="1"/>
  </si>
  <si>
    <t>1303_引継ぎ事業完了後第1期（売上高：千円）</t>
    <phoneticPr fontId="1"/>
  </si>
  <si>
    <t>1304_引継ぎ事業完了後第1期（営業利益：千円）</t>
    <phoneticPr fontId="1"/>
  </si>
  <si>
    <t>1307_引継ぎ事業完了後第2期（売上高：千円）</t>
    <phoneticPr fontId="1"/>
  </si>
  <si>
    <t>1308_引継ぎ事業完了後第2期（営業利益：千円）</t>
    <phoneticPr fontId="1"/>
  </si>
  <si>
    <t>1311_引継ぎ事業完了後第3期（売上高：千円）</t>
    <phoneticPr fontId="1"/>
  </si>
  <si>
    <t>2606_(5).当社（私）は、現在法令遵守上の問題を抱えていないことを誓約します。</t>
    <phoneticPr fontId="1"/>
  </si>
  <si>
    <t>1004_所有比率1位（資本金）（共同申請者）</t>
    <phoneticPr fontId="1"/>
  </si>
  <si>
    <t>1008_所有比率2位（資本金）（共同申請者）</t>
    <phoneticPr fontId="1"/>
  </si>
  <si>
    <t>1012_所有比率3位（資本金）（共同申請者）</t>
    <phoneticPr fontId="1"/>
  </si>
  <si>
    <t>1016_所有比率4位（資本金）（共同申請者）</t>
    <phoneticPr fontId="1"/>
  </si>
  <si>
    <t>1020_所有比率5位（資本金）（共同申請者）</t>
    <phoneticPr fontId="1"/>
  </si>
  <si>
    <t>0604_所有比率1位（資本金）</t>
    <phoneticPr fontId="1"/>
  </si>
  <si>
    <t>0605_所有比率2位（企業/個人名）</t>
    <phoneticPr fontId="1"/>
  </si>
  <si>
    <t>0608_所有比率2位（資本金）</t>
    <phoneticPr fontId="1"/>
  </si>
  <si>
    <t>0612_所有比率3位（資本金）</t>
    <phoneticPr fontId="1"/>
  </si>
  <si>
    <t>0616_所有比率4位（資本金）</t>
    <phoneticPr fontId="1"/>
  </si>
  <si>
    <t>0620_所有比率5位（資本金）</t>
    <phoneticPr fontId="1"/>
  </si>
  <si>
    <t>1312_引継ぎ事業完了後第3期（営業利益：千円）</t>
    <phoneticPr fontId="1"/>
  </si>
  <si>
    <t>2706_(5).当社は、現在法令遵守上の問題を抱えていないことを誓約します。</t>
    <phoneticPr fontId="1"/>
  </si>
  <si>
    <t>1206_宣誓事項：補助対象経費のうち、FA・M&amp;A仲介費用については、M&amp;A支援機関登録制度に登録された登録FA・仲介業者によるFA又はM&amp;A仲介費用を補助対象経費である事を理解している。</t>
    <phoneticPr fontId="1"/>
  </si>
  <si>
    <t>実績報告時に支援を受けたFA・仲介業者がM&amp;A支援機関登録制度に登録されている事を確認できる資料の提出が必要となります</t>
    <phoneticPr fontId="1"/>
  </si>
  <si>
    <t>0303_上記が採択実績ありの場合、本項目①②のいずれかに該当するか</t>
    <rPh sb="18" eb="21">
      <t>ホンコウモク</t>
    </rPh>
    <phoneticPr fontId="1"/>
  </si>
  <si>
    <t>上記0303が①に該当する場合、PDFファイルをアップロードしてください</t>
  </si>
  <si>
    <t>0305_令和2年度第3次補正予算事業承継引継ぎ補助金（専門家活用型）、令和3年度当初予算事業承継引継ぎ補助金（専門家活用型）での採択実績の有無</t>
    <phoneticPr fontId="1"/>
  </si>
  <si>
    <t>0306_上記が採択実績ありの場合、交付申請番号（令和2年度第3次補正予算事業承継引継ぎ補助金、令和3年度当初予算事業承継引継ぎ補助金）</t>
    <phoneticPr fontId="1"/>
  </si>
  <si>
    <t>株主名（法人または個人）を記入してください
・法人の場合は「株式会社」などを含めた正式名称で入力してください（「㈱」などの略称は使用しないこと）
・個人の場合は、氏名の間にスペースを入れずに入力してください</t>
    <rPh sb="0" eb="3">
      <t>カブヌシメイ</t>
    </rPh>
    <rPh sb="4" eb="6">
      <t>ホウジン</t>
    </rPh>
    <rPh sb="9" eb="11">
      <t>コジン</t>
    </rPh>
    <rPh sb="13" eb="15">
      <t>キニュウ</t>
    </rPh>
    <rPh sb="23" eb="25">
      <t>ホウジン</t>
    </rPh>
    <rPh sb="26" eb="28">
      <t>バアイ</t>
    </rPh>
    <rPh sb="74" eb="76">
      <t>コジン</t>
    </rPh>
    <rPh sb="77" eb="79">
      <t>バアイ</t>
    </rPh>
    <phoneticPr fontId="1"/>
  </si>
  <si>
    <t>0806_本社所在地／印鑑登録証明書住所（都道府県）</t>
    <phoneticPr fontId="1"/>
  </si>
  <si>
    <t>0807_本社所在地／印鑑登録証明書住所（市区町村）</t>
    <phoneticPr fontId="1"/>
  </si>
  <si>
    <t>0808_本社所在地／印鑑登録証明書住所（番地等）</t>
    <phoneticPr fontId="1"/>
  </si>
  <si>
    <t>1804_宣誓事項：補助事業期間内に経営資源の引継ぎが実現しなかった場合（補助対象事業において、クロージングしなかった場合）、条件（補助上限額（300万円以内））の変更を行う事を理解している</t>
    <phoneticPr fontId="1"/>
  </si>
  <si>
    <t>1903_本社所在地（都道府県）</t>
    <phoneticPr fontId="1"/>
  </si>
  <si>
    <r>
      <t>190</t>
    </r>
    <r>
      <rPr>
        <strike/>
        <sz val="11"/>
        <color theme="1"/>
        <rFont val="メイリオ"/>
        <family val="3"/>
        <charset val="128"/>
      </rPr>
      <t>4</t>
    </r>
    <r>
      <rPr>
        <sz val="11"/>
        <color theme="1"/>
        <rFont val="メイリオ"/>
        <family val="3"/>
        <charset val="128"/>
      </rPr>
      <t>_本社所在地（市区町村）</t>
    </r>
    <phoneticPr fontId="1"/>
  </si>
  <si>
    <t>1905_代表者年齢</t>
    <phoneticPr fontId="1"/>
  </si>
  <si>
    <t>1906_直近期売上高（千円）</t>
    <phoneticPr fontId="1"/>
  </si>
  <si>
    <t>1907_業種</t>
    <phoneticPr fontId="1"/>
  </si>
  <si>
    <t>1908_従業員数（交渉相手）</t>
    <phoneticPr fontId="1"/>
  </si>
  <si>
    <t>2106_前事業年度：所得（千円：青色申告特別控除後）</t>
    <phoneticPr fontId="1"/>
  </si>
  <si>
    <t>2107_前事業年度：元入金（千円）</t>
  </si>
  <si>
    <t>2108_2期前の事業年度：確定申告書の有無</t>
  </si>
  <si>
    <t>2109_2期前事業年度：事業年度（年）</t>
  </si>
  <si>
    <t>2110_2期前事業年度：事業年度（月期）</t>
  </si>
  <si>
    <t>2111_2期前事業年度：売上高（千円）</t>
  </si>
  <si>
    <t>2112_2期前の事業年度：所得（千円：青色申告特別控除後）</t>
  </si>
  <si>
    <t>2113_3期前の事業年度：確定申告書の有無</t>
  </si>
  <si>
    <t>2114_3期前事業年度：事業年度（年）</t>
  </si>
  <si>
    <t>2115_3期前事業年度：事業年度（月期）</t>
  </si>
  <si>
    <t>2116_3期前事業年度：売上高（千円）</t>
  </si>
  <si>
    <t>2117_3期前の事業年度：所得（千円：青色申告特別控除後）</t>
  </si>
  <si>
    <t>2207_前事業年度：当期純利益（千円：税引後）</t>
    <phoneticPr fontId="1"/>
  </si>
  <si>
    <t>2208_前事業年度：純資産（千円）</t>
  </si>
  <si>
    <t>2209_2期前の事業年度：決算書の有無</t>
  </si>
  <si>
    <t>2210_2期前の事業年度：事業年度（年）</t>
  </si>
  <si>
    <t>2211_2期前の事業年度：事業年度（月期）</t>
  </si>
  <si>
    <t>2212_2期前の事業年度：売上高（千円）</t>
  </si>
  <si>
    <t>2213_2期前の事業年度：当期純利益（千円：税引後）</t>
    <phoneticPr fontId="1"/>
  </si>
  <si>
    <t>2214_3期前の事業年度：決算書の有無</t>
  </si>
  <si>
    <t>2215_3期前の事業年度：事業年度（年）</t>
  </si>
  <si>
    <t>2216_3期前の事業年度：事業年度（月期）</t>
  </si>
  <si>
    <t>2217_3期前の事業年度：売上高（千円）</t>
  </si>
  <si>
    <t>2218_3期前の事業年度：当期純利益（千円：税引後）</t>
    <phoneticPr fontId="1"/>
  </si>
  <si>
    <t>2601_令和3年度補正予算「事業承継・引継ぎ等補助金」を申請するに当たり、以下の(1)～(15)の事項を遵守することを誓約します。誓約が虚偽であり、又はこれに反したことにより、当社（私）が不利益を被ることとなっても、異議を一切申し立てることがないことを誓約します。</t>
    <phoneticPr fontId="1"/>
  </si>
  <si>
    <t>2608_(7).当社（私）は、事務局が必要と認めるときは、事務局が補助金の交付申請及び事前着手ほか各種事務局による承認及び結果通知に係る事項につき修正を加えて再度通知することに同意することを誓約します。</t>
    <phoneticPr fontId="1"/>
  </si>
  <si>
    <t>2614_(13).当社（私）は、FA・M&amp;A仲介費用を補助対象経費とする場合は、補助事業対象者が利用した「M&amp;A支援機関登録制度」に登録された登録FA・仲介業者に関する情報について、事務局からM&amp;A支援機関登録制度事務局に対し情報提供すること及び「M&amp;A支援機関登録制度」に登録された登録FA・仲介業者により、M&amp;A支援機関登録制度事務局に対し実績報告がなされることに同意することを誓約します。</t>
    <phoneticPr fontId="1"/>
  </si>
  <si>
    <t>2701_令和3年度補正予算「事業承継・引継ぎ等補助金」を申請 するに当たり、以下の(1)～(15)の事項を遵守することを誓約します。誓約が虚偽であり、又はこれに反したことにより、当社が不利益を被ることとなっても、意義を一切申し立てることがないことを誓約します。</t>
    <phoneticPr fontId="1"/>
  </si>
  <si>
    <t>2714_(13).当社（私）は、FA・M&amp;A仲介費用を補助対象経費とする場合は、補助事業対象者が利用した「M&amp;A支援機関登録制度」に登録された登録FA・仲介業者に関する情報について、事務局からM&amp;A支援機関登録制度事務局に対し情報提供すること及び「M&amp;A支援機関登録制度」に登録された登録FA・仲介業者により、M&amp;A支援機関登録制度事務局に対し実績報告がなされることに同意することを誓約します。</t>
    <phoneticPr fontId="1"/>
  </si>
  <si>
    <t>PDFファイルをアップロードしてください</t>
  </si>
  <si>
    <t>PDFファイルをアップロードしてください
税務申告・届出を電子で行っている場合は税務署受付印がないため、受付を確認できるメール詳細（受付結果）を追加で提出してください
メール詳細（受付結果）がない場合は、「納税証明書〔その2〕所得金額の証明書）」もしくは、「課税証明書」所得金額の記載のあるものを追加で提出してください</t>
    <phoneticPr fontId="1"/>
  </si>
  <si>
    <t>交付申請類型番号１の方（申請者が被承継者（法人）、かつ引継ぎの形態が株式譲渡以外の場合）は株主名簿の提出は不要ですので、交付申請類型番号１に該当する旨を記載した書面を提出してください
PDFファイルをアップロードしてください</t>
  </si>
  <si>
    <t>補助対象者又は補助対象事業が不動産業の場合はご提出ください
PDFファイルをアップロードしてください</t>
  </si>
  <si>
    <t>PDFファイルをアップロードしてください
※顧問税理士印は顧問会計専門家印でも構いません</t>
    <phoneticPr fontId="1"/>
  </si>
  <si>
    <t>PDFファイルをアップロードしてください
※顧問税理士印は顧問会計専門家印でも構いません</t>
  </si>
  <si>
    <t>GbizIDのメールアドレスがプレ入力されています。別の連絡先への連絡を希望される場合は編集してください。申請システム、事務局からの連絡は本項目に記入されたアドレス宛に送付されます</t>
    <rPh sb="69" eb="70">
      <t>ホン</t>
    </rPh>
    <rPh sb="70" eb="72">
      <t>コウモク</t>
    </rPh>
    <rPh sb="82" eb="83">
      <t>ア</t>
    </rPh>
    <rPh sb="84" eb="86">
      <t>ソウフ</t>
    </rPh>
    <phoneticPr fontId="1"/>
  </si>
  <si>
    <t>半角数字10桁（固定電話）又は11桁（携帯電話）で入力してください
「-」を除いて入力してください</t>
    <phoneticPr fontId="1"/>
  </si>
  <si>
    <t>氏名の間にスペースを入れずに入力してください
本補助金の申請を担当される方の情報を記入してください</t>
  </si>
  <si>
    <r>
      <rPr>
        <sz val="11"/>
        <color theme="1"/>
        <rFont val="メイリオ"/>
        <family val="3"/>
        <charset val="128"/>
      </rPr>
      <t>日本標準産業分類をご参照のうえ、該当業種の分類番号（半角数字4桁）で入力ください</t>
    </r>
    <r>
      <rPr>
        <u/>
        <sz val="11"/>
        <color theme="1"/>
        <rFont val="メイリオ"/>
        <family val="3"/>
        <charset val="128"/>
      </rPr>
      <t xml:space="preserve">
日本標準産業分類</t>
    </r>
    <phoneticPr fontId="1"/>
  </si>
  <si>
    <r>
      <t>事業引継ぎ（譲受・譲渡）の対象となる業種（未定の場合は未定と記載下さい）について、
日本標準産業分類をご参照のうえ、該当業種の分類番号（半角数字4桁）で入力ください</t>
    </r>
    <r>
      <rPr>
        <u/>
        <sz val="11"/>
        <color theme="1"/>
        <rFont val="メイリオ"/>
        <family val="3"/>
        <charset val="128"/>
      </rPr>
      <t xml:space="preserve">
日本標準産業分類</t>
    </r>
    <rPh sb="0" eb="2">
      <t>ジギョウ</t>
    </rPh>
    <rPh sb="2" eb="4">
      <t>ヒキツ</t>
    </rPh>
    <rPh sb="6" eb="8">
      <t>ユズリウケ</t>
    </rPh>
    <rPh sb="9" eb="10">
      <t>ユズ</t>
    </rPh>
    <rPh sb="10" eb="11">
      <t>ワタ</t>
    </rPh>
    <rPh sb="13" eb="15">
      <t>タイショウ</t>
    </rPh>
    <rPh sb="18" eb="20">
      <t>ギョウシュ</t>
    </rPh>
    <rPh sb="21" eb="23">
      <t>ミテイ</t>
    </rPh>
    <rPh sb="24" eb="26">
      <t>バアイ</t>
    </rPh>
    <rPh sb="27" eb="29">
      <t>ミテイ</t>
    </rPh>
    <rPh sb="30" eb="32">
      <t>キサイ</t>
    </rPh>
    <rPh sb="32" eb="33">
      <t>クダ</t>
    </rPh>
    <phoneticPr fontId="1"/>
  </si>
  <si>
    <t>【想定スキーム】
・株主が保有する対象会社の株式100％を株式譲渡する。
・支配株主が所有する事務所について処分する。
【スケジュール】
XX月　専門家選定
XX月　意向表明書提出、基本合意、デューデリジェンス
XX月　　最終契約書締結、クロージング、廃業手続き</t>
    <phoneticPr fontId="1"/>
  </si>
  <si>
    <t>当社従業員の9割程度は本社及び工場周辺地域の住民から採用しており、取引先も地場を中心とした企業で構成されている。創業以来、周辺の企業や住民の方々とも積極的に交流を図り、地域社会との関係は非常に強固なものである。また2015年に「優良事業者」として知事から表彰を受けた実績もあり、地域社会への貢献を果たしてきたものと考えている。仮に当社が廃業を選択した場合、地域の雇用及び取引先へ与える影響は大きいため、雇用や取引先との関係維持が可能である譲渡を選択することで、地域に対する貢献を今後も継続したいと考えている。</t>
    <phoneticPr fontId="1"/>
  </si>
  <si>
    <t>全従業員（150名）を従前と同様に常時雇用する形で雇用維持する方針。 また、業務内容としても、従前と同内容の業務に従事させる方針である。</t>
    <phoneticPr fontId="1"/>
  </si>
  <si>
    <t>上記企業の多くでは売上高及び仕入高の50%以上を当社が占めている。仮に当社が廃業し取引が無くなった場合、連鎖的に取引先も倒産となる懸念があることから、交渉相手には引継ぎ後の取引先維持を強く要請している。仕入先に関しては足下の取引量は減少傾向にあるが、新たな商品製造を行うことで取引量自体が従来より上回ることもあると考えている。一方得意先に関しても現在の受託量はコロナの影響で大幅に減少しているが、今後は消費の回復が見込まれ、従来水準の取引量も期待できることから、外部受託も継続して行う旨を既に伝えている。</t>
    <phoneticPr fontId="1"/>
  </si>
  <si>
    <t>フォーム2</t>
  </si>
  <si>
    <t>フォーム3</t>
  </si>
  <si>
    <t>フォーム4</t>
  </si>
  <si>
    <t>フォーム5</t>
  </si>
  <si>
    <t>フォーム6</t>
  </si>
  <si>
    <t>セクション</t>
    <phoneticPr fontId="1"/>
  </si>
  <si>
    <t>申請フォーム番号</t>
    <rPh sb="0" eb="2">
      <t>シンセイ</t>
    </rPh>
    <rPh sb="6" eb="8">
      <t>バンゴウ</t>
    </rPh>
    <phoneticPr fontId="1"/>
  </si>
  <si>
    <t>凡例（フォーム別必須・任意設定）</t>
    <rPh sb="0" eb="2">
      <t>ハンレイ</t>
    </rPh>
    <rPh sb="7" eb="8">
      <t>ベツ</t>
    </rPh>
    <rPh sb="8" eb="10">
      <t>ヒッス</t>
    </rPh>
    <rPh sb="11" eb="13">
      <t>ニンイ</t>
    </rPh>
    <rPh sb="13" eb="15">
      <t>セッテイ</t>
    </rPh>
    <phoneticPr fontId="1"/>
  </si>
  <si>
    <r>
      <t xml:space="preserve">1 .株式譲渡
2 .第三者割当増資
</t>
    </r>
    <r>
      <rPr>
        <sz val="11"/>
        <color rgb="FFFF0000"/>
        <rFont val="メイリオ"/>
        <family val="3"/>
        <charset val="128"/>
      </rPr>
      <t xml:space="preserve">3 .株式交換
4 .吸収合併
5 .吸収分割
</t>
    </r>
    <r>
      <rPr>
        <sz val="11"/>
        <color theme="1"/>
        <rFont val="メイリオ"/>
        <family val="3"/>
        <charset val="128"/>
      </rPr>
      <t>6 .事業譲渡</t>
    </r>
    <phoneticPr fontId="1"/>
  </si>
  <si>
    <r>
      <t xml:space="preserve">1 .株式譲渡
2 .第三者割当増資
3 .株式交換
4 .株式移転
5 .新設合併
6 .吸収合併
7 .吸収分割
8 .事業譲渡
</t>
    </r>
    <r>
      <rPr>
        <sz val="11"/>
        <color rgb="FFFF0000"/>
        <rFont val="メイリオ"/>
        <family val="3"/>
        <charset val="128"/>
      </rPr>
      <t>9 .株式譲渡＋廃業</t>
    </r>
    <r>
      <rPr>
        <sz val="11"/>
        <color theme="1"/>
        <rFont val="メイリオ"/>
        <family val="3"/>
        <charset val="128"/>
      </rPr>
      <t xml:space="preserve">
10.事業再編等＋廃業</t>
    </r>
    <phoneticPr fontId="1"/>
  </si>
  <si>
    <r>
      <t xml:space="preserve">1 .株式譲渡
</t>
    </r>
    <r>
      <rPr>
        <sz val="11"/>
        <color rgb="FFFF0000"/>
        <rFont val="メイリオ"/>
        <family val="3"/>
        <charset val="128"/>
      </rPr>
      <t xml:space="preserve">2 .第三者割当増資
3 .株式交換
4 .株式移転
5 .新設合併
6 .吸収合併
7 .吸収分割
8 .事業譲渡
</t>
    </r>
    <r>
      <rPr>
        <sz val="11"/>
        <color theme="1"/>
        <rFont val="メイリオ"/>
        <family val="3"/>
        <charset val="128"/>
      </rPr>
      <t xml:space="preserve">9 .株式譲渡＋廃業
</t>
    </r>
    <r>
      <rPr>
        <sz val="11"/>
        <color rgb="FFFF0000"/>
        <rFont val="メイリオ"/>
        <family val="3"/>
        <charset val="128"/>
      </rPr>
      <t>10.事業再編等＋廃業</t>
    </r>
    <phoneticPr fontId="1"/>
  </si>
  <si>
    <r>
      <rPr>
        <sz val="11"/>
        <color rgb="FFFF0000"/>
        <rFont val="メイリオ"/>
        <family val="3"/>
        <charset val="128"/>
      </rPr>
      <t xml:space="preserve">1 .株式譲渡
2 .第三者割当増資
3 .株式交換
4 .株式移転
5 .新設合併
6 .吸収合併
7 .吸収分割
</t>
    </r>
    <r>
      <rPr>
        <sz val="11"/>
        <color theme="1"/>
        <rFont val="メイリオ"/>
        <family val="3"/>
        <charset val="128"/>
      </rPr>
      <t xml:space="preserve">8 .事業譲渡
</t>
    </r>
    <r>
      <rPr>
        <sz val="11"/>
        <color rgb="FFFF0000"/>
        <rFont val="メイリオ"/>
        <family val="3"/>
        <charset val="128"/>
      </rPr>
      <t>9 .株式譲渡＋廃業</t>
    </r>
    <r>
      <rPr>
        <sz val="11"/>
        <color theme="1"/>
        <rFont val="メイリオ"/>
        <family val="3"/>
        <charset val="128"/>
      </rPr>
      <t xml:space="preserve">
10.事業再編等＋廃業</t>
    </r>
    <phoneticPr fontId="1"/>
  </si>
  <si>
    <t>買い手支援型(Ⅰ型）</t>
    <rPh sb="0" eb="1">
      <t>カ</t>
    </rPh>
    <rPh sb="2" eb="3">
      <t>テ</t>
    </rPh>
    <rPh sb="3" eb="6">
      <t>シエンガタ</t>
    </rPh>
    <rPh sb="8" eb="9">
      <t>ガタ</t>
    </rPh>
    <phoneticPr fontId="1"/>
  </si>
  <si>
    <t>売り手支援型(Ⅱ型）</t>
    <rPh sb="0" eb="1">
      <t>ウ</t>
    </rPh>
    <rPh sb="2" eb="3">
      <t>テ</t>
    </rPh>
    <rPh sb="3" eb="6">
      <t>シエンガタ</t>
    </rPh>
    <rPh sb="8" eb="9">
      <t>ガタ</t>
    </rPh>
    <phoneticPr fontId="1"/>
  </si>
  <si>
    <t>利用にあたっての注意事項</t>
    <rPh sb="0" eb="2">
      <t>リヨウ</t>
    </rPh>
    <rPh sb="8" eb="12">
      <t>チュウイジコウ</t>
    </rPh>
    <phoneticPr fontId="1"/>
  </si>
  <si>
    <t xml:space="preserve"> 補助対象者</t>
    <rPh sb="1" eb="6">
      <t>ホジョタイショウシャ</t>
    </rPh>
    <phoneticPr fontId="1"/>
  </si>
  <si>
    <t>　　　申請類型</t>
    <rPh sb="3" eb="5">
      <t>シンセイ</t>
    </rPh>
    <rPh sb="5" eb="7">
      <t>ルイケイ</t>
    </rPh>
    <phoneticPr fontId="1"/>
  </si>
  <si>
    <t>項目名</t>
    <rPh sb="0" eb="2">
      <t>コウモク</t>
    </rPh>
    <rPh sb="2" eb="3">
      <t>メイ</t>
    </rPh>
    <phoneticPr fontId="1"/>
  </si>
  <si>
    <t>■　公募要領ならびにHP(https://jsh.go.jp/r3h/)の「形態別の申請類型」タブを参照し、該当のjGrants申請フォームをご選択ください。</t>
    <rPh sb="2" eb="6">
      <t>コウボヨウリョウ</t>
    </rPh>
    <rPh sb="38" eb="41">
      <t>ケイタイベツ</t>
    </rPh>
    <rPh sb="42" eb="44">
      <t>シンセイ</t>
    </rPh>
    <rPh sb="44" eb="46">
      <t>ルイケイ</t>
    </rPh>
    <rPh sb="50" eb="52">
      <t>サンショウ</t>
    </rPh>
    <rPh sb="54" eb="56">
      <t>ガイトウ</t>
    </rPh>
    <rPh sb="64" eb="66">
      <t>シンセイ</t>
    </rPh>
    <rPh sb="72" eb="74">
      <t>センタク</t>
    </rPh>
    <phoneticPr fontId="1"/>
  </si>
  <si>
    <r>
      <t>■　公募要領上の「交付申請類型番号」と「フォーム番号」が異なる場合があるため、</t>
    </r>
    <r>
      <rPr>
        <b/>
        <sz val="14"/>
        <color rgb="FFC00000"/>
        <rFont val="メイリオ"/>
        <family val="3"/>
        <charset val="128"/>
      </rPr>
      <t>必ずHPの「形態別の申請類型」の「jGrants申請フォーム番号」をご確認ください。</t>
    </r>
    <rPh sb="2" eb="6">
      <t>コウボヨウリョウ</t>
    </rPh>
    <rPh sb="6" eb="7">
      <t>ジョウ</t>
    </rPh>
    <rPh sb="9" eb="11">
      <t>コウフ</t>
    </rPh>
    <rPh sb="11" eb="13">
      <t>シンセイ</t>
    </rPh>
    <rPh sb="13" eb="15">
      <t>ルイケイ</t>
    </rPh>
    <rPh sb="15" eb="17">
      <t>バンゴウ</t>
    </rPh>
    <rPh sb="24" eb="26">
      <t>バンゴウ</t>
    </rPh>
    <rPh sb="28" eb="29">
      <t>コト</t>
    </rPh>
    <rPh sb="31" eb="33">
      <t>バアイ</t>
    </rPh>
    <rPh sb="39" eb="40">
      <t>カナラ</t>
    </rPh>
    <rPh sb="45" eb="48">
      <t>ケイタイベツ</t>
    </rPh>
    <rPh sb="49" eb="51">
      <t>シンセイ</t>
    </rPh>
    <rPh sb="51" eb="53">
      <t>ルイケイ</t>
    </rPh>
    <rPh sb="63" eb="65">
      <t>シンセイ</t>
    </rPh>
    <rPh sb="69" eb="71">
      <t>バンゴウ</t>
    </rPh>
    <rPh sb="74" eb="76">
      <t>カクニン</t>
    </rPh>
    <phoneticPr fontId="1"/>
  </si>
  <si>
    <t>対象会社
もしくは被承継者(法人)</t>
    <rPh sb="0" eb="2">
      <t>タイショウ</t>
    </rPh>
    <rPh sb="9" eb="10">
      <t>ヒ</t>
    </rPh>
    <rPh sb="10" eb="13">
      <t>ショウケイシャ</t>
    </rPh>
    <rPh sb="14" eb="16">
      <t>ホウジン</t>
    </rPh>
    <phoneticPr fontId="1"/>
  </si>
  <si>
    <t>[共同申請]対象会社と対象会社の支配株主、もしくは株主代表(法人)</t>
    <rPh sb="25" eb="29">
      <t>カブヌシダイヒョウ</t>
    </rPh>
    <phoneticPr fontId="1"/>
  </si>
  <si>
    <t>[共同申請]対象会社と対象会社の支配株主、もしくは株主代表(個人)</t>
    <rPh sb="25" eb="29">
      <t>カブヌシダイヒョウ</t>
    </rPh>
    <phoneticPr fontId="1"/>
  </si>
  <si>
    <t>被承継者(個人事業主)</t>
    <phoneticPr fontId="1"/>
  </si>
  <si>
    <r>
      <t>入力例</t>
    </r>
    <r>
      <rPr>
        <b/>
        <sz val="11"/>
        <rFont val="メイリオ"/>
        <family val="3"/>
        <charset val="128"/>
      </rPr>
      <t>(※入力例はあくまで参考としてご参照下さい。)</t>
    </r>
    <rPh sb="0" eb="2">
      <t>ニュウリョク</t>
    </rPh>
    <rPh sb="2" eb="3">
      <t>レイ</t>
    </rPh>
    <phoneticPr fontId="1"/>
  </si>
  <si>
    <t>△（*）</t>
    <phoneticPr fontId="1"/>
  </si>
  <si>
    <t>●：必須記入(当該フォームを使用する全申請者が記入必須)、△(*)：該当する場合は必須記入、△：任意記入（加点事由など）</t>
    <rPh sb="2" eb="4">
      <t>ヒッス</t>
    </rPh>
    <rPh sb="4" eb="6">
      <t>キニュウ</t>
    </rPh>
    <rPh sb="34" eb="36">
      <t>ガイトウ</t>
    </rPh>
    <rPh sb="38" eb="40">
      <t>バアイ</t>
    </rPh>
    <rPh sb="41" eb="43">
      <t>ヒッス</t>
    </rPh>
    <rPh sb="43" eb="45">
      <t>キニュウ</t>
    </rPh>
    <rPh sb="50" eb="52">
      <t>キニュウ</t>
    </rPh>
    <phoneticPr fontId="1"/>
  </si>
  <si>
    <t>別シート参照</t>
    <rPh sb="0" eb="1">
      <t>ベツ</t>
    </rPh>
    <rPh sb="4" eb="6">
      <t>サンショウ</t>
    </rPh>
    <phoneticPr fontId="1"/>
  </si>
  <si>
    <t>ver1.0 ( 2022/05/11)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</si>
</sst>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sz val="9"/>
      <color theme="0" tint="-0.499984740745262"/>
      <name val="メイリオ"/>
      <family val="3"/>
      <charset val="128"/>
    </font>
    <font>
      <b/>
      <sz val="9"/>
      <color theme="1"/>
      <name val="メイリオ"/>
      <family val="3"/>
      <charset val="128"/>
    </font>
    <font>
      <sz val="9"/>
      <color theme="1"/>
      <name val="メイリオ"/>
      <family val="3"/>
      <charset val="128"/>
    </font>
    <font>
      <sz val="11"/>
      <color theme="1"/>
      <name val="Meiryo UI"/>
      <family val="3"/>
      <charset val="128"/>
    </font>
    <font>
      <sz val="9"/>
      <color theme="1"/>
      <name val="Meiryo UI"/>
      <family val="3"/>
      <charset val="128"/>
    </font>
    <font>
      <b/>
      <sz val="11"/>
      <color rgb="FF000000"/>
      <name val="Meiryo UI"/>
      <family val="3"/>
      <charset val="128"/>
    </font>
    <font>
      <sz val="9"/>
      <name val="Meiryo UI"/>
      <family val="3"/>
      <charset val="128"/>
    </font>
    <font>
      <b/>
      <u/>
      <sz val="14"/>
      <color theme="1"/>
      <name val="Meiryo UI"/>
      <family val="3"/>
      <charset val="128"/>
    </font>
    <font>
      <b/>
      <sz val="11"/>
      <color theme="1"/>
      <name val="Meiryo UI"/>
      <family val="3"/>
      <charset val="128"/>
    </font>
    <font>
      <sz val="11"/>
      <color rgb="FF000000"/>
      <name val="Meiryo UI"/>
      <family val="3"/>
      <charset val="128"/>
    </font>
    <font>
      <sz val="11"/>
      <color theme="1"/>
      <name val="游ゴシック"/>
      <family val="2"/>
      <scheme val="minor"/>
    </font>
    <font>
      <sz val="6"/>
      <name val="游ゴシック"/>
      <family val="3"/>
      <charset val="128"/>
      <scheme val="minor"/>
    </font>
    <font>
      <b/>
      <sz val="14"/>
      <color theme="1"/>
      <name val="Meiryo UI"/>
      <family val="3"/>
      <charset val="128"/>
    </font>
    <font>
      <b/>
      <sz val="9"/>
      <color theme="1"/>
      <name val="Meiryo UI"/>
      <family val="3"/>
    </font>
    <font>
      <b/>
      <sz val="9"/>
      <color theme="1"/>
      <name val="Meiryo UI"/>
      <family val="3"/>
      <charset val="128"/>
    </font>
    <font>
      <b/>
      <sz val="9"/>
      <name val="Meiryo UI"/>
      <family val="3"/>
      <charset val="128"/>
    </font>
    <font>
      <u/>
      <sz val="11"/>
      <color theme="10"/>
      <name val="游ゴシック"/>
      <family val="2"/>
      <charset val="128"/>
      <scheme val="minor"/>
    </font>
    <font>
      <b/>
      <sz val="11"/>
      <color rgb="FFFF0000"/>
      <name val="Meiryo UI"/>
      <family val="3"/>
      <charset val="128"/>
    </font>
    <font>
      <sz val="11"/>
      <color theme="1"/>
      <name val="游ゴシック"/>
      <family val="2"/>
      <charset val="128"/>
      <scheme val="minor"/>
    </font>
    <font>
      <strike/>
      <sz val="11"/>
      <color theme="1"/>
      <name val="メイリオ"/>
      <family val="3"/>
      <charset val="128"/>
    </font>
    <font>
      <sz val="11"/>
      <color rgb="FFFF0000"/>
      <name val="メイリオ"/>
      <family val="3"/>
      <charset val="128"/>
    </font>
    <font>
      <b/>
      <u/>
      <sz val="14"/>
      <color theme="1"/>
      <name val="メイリオ"/>
      <family val="3"/>
      <charset val="128"/>
    </font>
    <font>
      <b/>
      <sz val="11"/>
      <color rgb="FF000000"/>
      <name val="メイリオ"/>
      <family val="3"/>
      <charset val="128"/>
    </font>
    <font>
      <u/>
      <sz val="11"/>
      <color theme="1"/>
      <name val="メイリオ"/>
      <family val="3"/>
      <charset val="128"/>
    </font>
    <font>
      <b/>
      <sz val="11"/>
      <color rgb="FFFF0000"/>
      <name val="メイリオ"/>
      <family val="3"/>
      <charset val="128"/>
    </font>
    <font>
      <b/>
      <u/>
      <sz val="11"/>
      <color theme="1"/>
      <name val="メイリオ"/>
      <family val="3"/>
      <charset val="128"/>
    </font>
    <font>
      <b/>
      <sz val="11"/>
      <color theme="0"/>
      <name val="メイリオ"/>
      <family val="3"/>
      <charset val="128"/>
    </font>
    <font>
      <sz val="11"/>
      <color theme="0"/>
      <name val="メイリオ"/>
      <family val="3"/>
      <charset val="128"/>
    </font>
    <font>
      <b/>
      <sz val="14"/>
      <color theme="1"/>
      <name val="メイリオ"/>
      <family val="3"/>
      <charset val="128"/>
    </font>
    <font>
      <b/>
      <sz val="16"/>
      <color theme="0"/>
      <name val="メイリオ"/>
      <family val="3"/>
      <charset val="128"/>
    </font>
    <font>
      <b/>
      <sz val="14"/>
      <color rgb="FFC00000"/>
      <name val="メイリオ"/>
      <family val="3"/>
      <charset val="128"/>
    </font>
    <font>
      <b/>
      <sz val="11"/>
      <name val="メイリオ"/>
      <family val="3"/>
      <charset val="128"/>
    </font>
    <font>
      <sz val="12"/>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000"/>
        <bgColor indexed="64"/>
      </patternFill>
    </fill>
    <fill>
      <patternFill patternType="solid">
        <fgColor theme="9"/>
        <bgColor indexed="64"/>
      </patternFill>
    </fill>
    <fill>
      <patternFill patternType="solid">
        <fgColor theme="1" tint="0.34998626667073579"/>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top style="thin">
        <color indexed="64"/>
      </top>
      <bottom style="thin">
        <color indexed="64"/>
      </bottom>
      <diagonal/>
    </border>
    <border>
      <left/>
      <right/>
      <top style="thin">
        <color auto="1"/>
      </top>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diagonal/>
    </border>
    <border>
      <left/>
      <right/>
      <top/>
      <bottom style="medium">
        <color indexed="64"/>
      </bottom>
      <diagonal/>
    </border>
    <border>
      <left/>
      <right style="thin">
        <color theme="0"/>
      </right>
      <top style="thin">
        <color theme="0"/>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s>
  <cellStyleXfs count="5">
    <xf numFmtId="0" fontId="0" fillId="0" borderId="0">
      <alignment vertical="center"/>
    </xf>
    <xf numFmtId="0" fontId="14" fillId="0" borderId="0"/>
    <xf numFmtId="0" fontId="20" fillId="0" borderId="0" applyNumberFormat="0" applyFill="0" applyBorder="0" applyAlignment="0" applyProtection="0">
      <alignment vertical="center"/>
    </xf>
    <xf numFmtId="0" fontId="7" fillId="0" borderId="0">
      <alignment vertical="center"/>
    </xf>
    <xf numFmtId="38" fontId="22" fillId="0" borderId="0" applyFont="0" applyFill="0" applyBorder="0" applyAlignment="0" applyProtection="0">
      <alignment vertical="center"/>
    </xf>
  </cellStyleXfs>
  <cellXfs count="162">
    <xf numFmtId="0" fontId="0" fillId="0" borderId="0" xfId="0">
      <alignment vertical="center"/>
    </xf>
    <xf numFmtId="0" fontId="2" fillId="0" borderId="0" xfId="0" applyFont="1">
      <alignment vertical="center"/>
    </xf>
    <xf numFmtId="0" fontId="2" fillId="3" borderId="0" xfId="0" applyFont="1" applyFill="1">
      <alignment vertical="center"/>
    </xf>
    <xf numFmtId="0" fontId="5" fillId="3" borderId="0" xfId="0" applyFont="1" applyFill="1">
      <alignment vertical="center"/>
    </xf>
    <xf numFmtId="0" fontId="6" fillId="3" borderId="0" xfId="0" applyFont="1" applyFill="1">
      <alignment vertical="center"/>
    </xf>
    <xf numFmtId="0" fontId="7" fillId="3" borderId="0" xfId="0" applyFont="1" applyFill="1">
      <alignment vertical="center"/>
    </xf>
    <xf numFmtId="0" fontId="7" fillId="0" borderId="0" xfId="0" applyFont="1">
      <alignment vertical="center"/>
    </xf>
    <xf numFmtId="0" fontId="11" fillId="0" borderId="0" xfId="0" applyFont="1">
      <alignment vertical="center"/>
    </xf>
    <xf numFmtId="0" fontId="7" fillId="0" borderId="0" xfId="0" applyFont="1" applyAlignment="1">
      <alignment vertical="top"/>
    </xf>
    <xf numFmtId="0" fontId="16" fillId="0" borderId="0" xfId="0" applyFont="1">
      <alignment vertical="center"/>
    </xf>
    <xf numFmtId="0" fontId="7" fillId="0" borderId="0" xfId="0" applyFont="1" applyAlignment="1">
      <alignment vertical="center" wrapText="1"/>
    </xf>
    <xf numFmtId="0" fontId="18" fillId="6" borderId="9" xfId="1" applyFont="1" applyFill="1" applyBorder="1" applyAlignment="1">
      <alignment horizontal="centerContinuous" vertical="center"/>
    </xf>
    <xf numFmtId="0" fontId="18" fillId="6" borderId="14" xfId="1" applyFont="1" applyFill="1" applyBorder="1" applyAlignment="1">
      <alignment horizontal="centerContinuous" vertical="center"/>
    </xf>
    <xf numFmtId="0" fontId="18" fillId="6" borderId="10" xfId="1" applyFont="1" applyFill="1" applyBorder="1" applyAlignment="1">
      <alignment horizontal="centerContinuous" vertical="center"/>
    </xf>
    <xf numFmtId="0" fontId="8" fillId="0" borderId="0" xfId="0" applyFont="1">
      <alignment vertical="center"/>
    </xf>
    <xf numFmtId="0" fontId="18" fillId="4" borderId="15"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18" fillId="4" borderId="17" xfId="1" applyFont="1" applyFill="1" applyBorder="1" applyAlignment="1">
      <alignment horizontal="center" vertical="center" wrapText="1"/>
    </xf>
    <xf numFmtId="0" fontId="18" fillId="2" borderId="3" xfId="1" applyFont="1" applyFill="1" applyBorder="1" applyAlignment="1">
      <alignment horizontal="center" vertical="center"/>
    </xf>
    <xf numFmtId="0" fontId="18" fillId="2" borderId="2" xfId="1" applyFont="1" applyFill="1" applyBorder="1" applyAlignment="1">
      <alignment horizontal="center" vertical="center"/>
    </xf>
    <xf numFmtId="0" fontId="8" fillId="2" borderId="11" xfId="1" applyFont="1" applyFill="1" applyBorder="1" applyAlignment="1">
      <alignment vertical="center" wrapText="1"/>
    </xf>
    <xf numFmtId="0" fontId="8" fillId="0" borderId="4" xfId="1" applyFont="1" applyBorder="1" applyAlignment="1">
      <alignment horizontal="center" vertical="center" wrapText="1"/>
    </xf>
    <xf numFmtId="0" fontId="8" fillId="0" borderId="6" xfId="1" applyFont="1" applyBorder="1" applyAlignment="1">
      <alignment horizontal="left" vertical="center" wrapText="1"/>
    </xf>
    <xf numFmtId="0" fontId="18" fillId="2" borderId="5" xfId="1" applyFont="1" applyFill="1" applyBorder="1" applyAlignment="1">
      <alignment horizontal="center" vertical="top"/>
    </xf>
    <xf numFmtId="0" fontId="8" fillId="0" borderId="8" xfId="1" applyFont="1" applyBorder="1" applyAlignment="1">
      <alignment horizontal="center" vertical="center" wrapText="1"/>
    </xf>
    <xf numFmtId="0" fontId="8" fillId="3" borderId="8" xfId="1" applyFont="1" applyFill="1" applyBorder="1" applyAlignment="1">
      <alignment vertical="center" wrapText="1"/>
    </xf>
    <xf numFmtId="0" fontId="8" fillId="3" borderId="2" xfId="1" applyFont="1" applyFill="1" applyBorder="1" applyAlignment="1">
      <alignment vertical="center" wrapText="1"/>
    </xf>
    <xf numFmtId="0" fontId="8" fillId="0" borderId="2" xfId="1" applyFont="1" applyBorder="1" applyAlignment="1">
      <alignment horizontal="center" vertical="center"/>
    </xf>
    <xf numFmtId="0" fontId="8" fillId="0" borderId="8" xfId="1" applyFont="1" applyBorder="1" applyAlignment="1">
      <alignment vertical="center" wrapText="1"/>
    </xf>
    <xf numFmtId="0" fontId="8" fillId="0" borderId="2" xfId="1" applyFont="1" applyBorder="1" applyAlignment="1">
      <alignment vertical="center" wrapText="1"/>
    </xf>
    <xf numFmtId="0" fontId="8" fillId="0" borderId="8" xfId="1" applyFont="1" applyBorder="1" applyAlignment="1">
      <alignment horizontal="left" vertical="center" wrapText="1"/>
    </xf>
    <xf numFmtId="0" fontId="18" fillId="2" borderId="5" xfId="0" applyFont="1" applyFill="1" applyBorder="1" applyAlignment="1">
      <alignment horizontal="center" vertical="top"/>
    </xf>
    <xf numFmtId="0" fontId="8" fillId="3" borderId="4" xfId="1" applyFont="1" applyFill="1" applyBorder="1" applyAlignment="1">
      <alignment vertical="center" wrapText="1"/>
    </xf>
    <xf numFmtId="0" fontId="8" fillId="0" borderId="4" xfId="1" applyFont="1" applyBorder="1" applyAlignment="1">
      <alignment horizontal="center" vertical="center"/>
    </xf>
    <xf numFmtId="0" fontId="8" fillId="3" borderId="8" xfId="1" applyFont="1" applyFill="1" applyBorder="1" applyAlignment="1">
      <alignment horizontal="left" vertical="center" wrapText="1"/>
    </xf>
    <xf numFmtId="0" fontId="19" fillId="2" borderId="2" xfId="1" applyFont="1" applyFill="1" applyBorder="1" applyAlignment="1">
      <alignment vertical="center" wrapText="1"/>
    </xf>
    <xf numFmtId="0" fontId="10" fillId="2" borderId="11" xfId="1" applyFont="1" applyFill="1" applyBorder="1" applyAlignment="1">
      <alignment vertical="center" wrapText="1"/>
    </xf>
    <xf numFmtId="0" fontId="18" fillId="2" borderId="4" xfId="1" applyFont="1" applyFill="1" applyBorder="1" applyAlignment="1">
      <alignment horizontal="center" vertical="top"/>
    </xf>
    <xf numFmtId="0" fontId="18" fillId="2" borderId="3" xfId="1" applyFont="1" applyFill="1" applyBorder="1" applyAlignment="1">
      <alignment horizontal="center" vertical="top"/>
    </xf>
    <xf numFmtId="0" fontId="8" fillId="0" borderId="0" xfId="0" applyFont="1" applyAlignment="1">
      <alignment vertical="top"/>
    </xf>
    <xf numFmtId="0" fontId="3" fillId="3" borderId="0" xfId="0" applyFont="1" applyFill="1">
      <alignment vertical="center"/>
    </xf>
    <xf numFmtId="0" fontId="8" fillId="0" borderId="22"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6" xfId="1" applyFont="1" applyBorder="1" applyAlignment="1">
      <alignment horizontal="center" vertical="center" wrapText="1"/>
    </xf>
    <xf numFmtId="0" fontId="8" fillId="3" borderId="25" xfId="1" applyFont="1" applyFill="1" applyBorder="1" applyAlignment="1">
      <alignment vertical="center" wrapText="1"/>
    </xf>
    <xf numFmtId="0" fontId="8" fillId="0" borderId="27" xfId="1" applyFont="1" applyBorder="1" applyAlignment="1">
      <alignment horizontal="center" vertical="center"/>
    </xf>
    <xf numFmtId="0" fontId="8" fillId="0" borderId="25" xfId="1" applyFont="1" applyBorder="1" applyAlignment="1">
      <alignment vertical="center" wrapText="1"/>
    </xf>
    <xf numFmtId="0" fontId="8" fillId="3" borderId="28" xfId="1" applyFont="1" applyFill="1" applyBorder="1" applyAlignment="1">
      <alignment vertical="center" wrapText="1"/>
    </xf>
    <xf numFmtId="0" fontId="8" fillId="0" borderId="26" xfId="1" applyFont="1" applyBorder="1" applyAlignment="1">
      <alignment horizontal="center" vertical="center"/>
    </xf>
    <xf numFmtId="0" fontId="8" fillId="0" borderId="29" xfId="1" applyFont="1" applyBorder="1" applyAlignment="1">
      <alignment vertical="center" wrapText="1"/>
    </xf>
    <xf numFmtId="0" fontId="8" fillId="0" borderId="30" xfId="1" applyFont="1" applyBorder="1" applyAlignment="1">
      <alignment vertical="center" wrapText="1"/>
    </xf>
    <xf numFmtId="0" fontId="8" fillId="0" borderId="30" xfId="1" applyFont="1" applyBorder="1" applyAlignment="1">
      <alignment horizontal="center" vertical="center"/>
    </xf>
    <xf numFmtId="0" fontId="8" fillId="0" borderId="32" xfId="1" applyFont="1" applyBorder="1" applyAlignment="1">
      <alignment horizontal="center" vertical="center"/>
    </xf>
    <xf numFmtId="0" fontId="19" fillId="2" borderId="4" xfId="1" applyFont="1" applyFill="1" applyBorder="1" applyAlignment="1">
      <alignment vertical="center" wrapText="1"/>
    </xf>
    <xf numFmtId="0" fontId="8" fillId="4" borderId="18" xfId="1" applyFont="1" applyFill="1" applyBorder="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18" fillId="0" borderId="0" xfId="1" applyFont="1" applyAlignment="1">
      <alignment horizontal="center" vertical="center" wrapText="1"/>
    </xf>
    <xf numFmtId="0" fontId="8" fillId="7" borderId="21" xfId="1" applyFont="1" applyFill="1" applyBorder="1" applyAlignment="1">
      <alignment horizontal="center" vertical="center" wrapText="1"/>
    </xf>
    <xf numFmtId="0" fontId="8" fillId="4" borderId="19" xfId="1" applyFont="1" applyFill="1" applyBorder="1" applyAlignment="1">
      <alignment horizontal="center" vertical="center" wrapText="1"/>
    </xf>
    <xf numFmtId="0" fontId="8" fillId="7" borderId="6" xfId="1" applyFont="1" applyFill="1" applyBorder="1" applyAlignment="1">
      <alignment horizontal="center" vertical="center" wrapText="1"/>
    </xf>
    <xf numFmtId="0" fontId="18" fillId="2" borderId="4" xfId="1" applyFont="1" applyFill="1" applyBorder="1" applyAlignment="1">
      <alignment vertical="center" wrapText="1"/>
    </xf>
    <xf numFmtId="0" fontId="18" fillId="2" borderId="2" xfId="1" applyFont="1" applyFill="1" applyBorder="1" applyAlignment="1">
      <alignment vertical="center" wrapText="1"/>
    </xf>
    <xf numFmtId="0" fontId="8" fillId="4" borderId="20" xfId="1" applyFont="1" applyFill="1" applyBorder="1" applyAlignment="1">
      <alignment horizontal="center" vertical="center" wrapText="1"/>
    </xf>
    <xf numFmtId="0" fontId="8" fillId="7" borderId="31" xfId="1" applyFont="1" applyFill="1" applyBorder="1" applyAlignment="1">
      <alignment horizontal="center" vertical="center" wrapText="1"/>
    </xf>
    <xf numFmtId="0" fontId="13" fillId="0" borderId="0" xfId="0" applyFont="1" applyFill="1">
      <alignment vertical="center"/>
    </xf>
    <xf numFmtId="0" fontId="2" fillId="3" borderId="0" xfId="0" applyFont="1" applyFill="1" applyAlignment="1">
      <alignment horizontal="left" vertical="center"/>
    </xf>
    <xf numFmtId="0" fontId="2" fillId="0" borderId="0" xfId="0" applyFont="1" applyAlignment="1">
      <alignment horizontal="left" vertical="center"/>
    </xf>
    <xf numFmtId="0" fontId="2" fillId="0" borderId="0" xfId="0" applyFont="1" applyFill="1">
      <alignment vertical="center"/>
    </xf>
    <xf numFmtId="0" fontId="3" fillId="3" borderId="0" xfId="0" applyFont="1" applyFill="1" applyAlignment="1">
      <alignment horizontal="left" vertical="center"/>
    </xf>
    <xf numFmtId="0" fontId="3" fillId="2" borderId="1" xfId="0" applyFont="1" applyFill="1" applyBorder="1" applyAlignment="1">
      <alignment horizontal="center" vertical="center" wrapText="1"/>
    </xf>
    <xf numFmtId="0" fontId="23" fillId="0" borderId="0" xfId="0" applyFont="1" applyFill="1">
      <alignment vertical="center"/>
    </xf>
    <xf numFmtId="0" fontId="2" fillId="0" borderId="0" xfId="0" applyFont="1" applyAlignment="1">
      <alignment vertical="center" wrapText="1"/>
    </xf>
    <xf numFmtId="0" fontId="26" fillId="0" borderId="2" xfId="0" applyFont="1" applyBorder="1">
      <alignment vertical="center"/>
    </xf>
    <xf numFmtId="0" fontId="2" fillId="0" borderId="2" xfId="0" applyFont="1" applyFill="1" applyBorder="1" applyAlignment="1">
      <alignment horizontal="left" vertical="center" wrapText="1" shrinkToFit="1"/>
    </xf>
    <xf numFmtId="0" fontId="2" fillId="0" borderId="2" xfId="0" applyFont="1" applyFill="1" applyBorder="1" applyAlignment="1">
      <alignment vertical="center" wrapText="1"/>
    </xf>
    <xf numFmtId="38" fontId="2" fillId="0" borderId="2" xfId="4" applyFont="1" applyFill="1" applyBorder="1" applyAlignment="1">
      <alignment horizontal="left" vertical="center" wrapText="1" shrinkToFit="1"/>
    </xf>
    <xf numFmtId="0" fontId="24" fillId="0" borderId="0" xfId="0" applyFont="1" applyFill="1">
      <alignment vertical="center"/>
    </xf>
    <xf numFmtId="0" fontId="2" fillId="0" borderId="0" xfId="0" applyFont="1" applyFill="1" applyBorder="1">
      <alignment vertical="center"/>
    </xf>
    <xf numFmtId="0" fontId="25" fillId="0" borderId="0" xfId="0" applyFont="1">
      <alignment vertical="center"/>
    </xf>
    <xf numFmtId="0" fontId="27" fillId="0" borderId="0" xfId="2" applyFont="1">
      <alignment vertical="center"/>
    </xf>
    <xf numFmtId="0" fontId="27" fillId="0" borderId="0" xfId="2" applyFont="1" applyAlignment="1">
      <alignment horizontal="left" vertical="center"/>
    </xf>
    <xf numFmtId="0" fontId="2" fillId="0" borderId="0" xfId="0" applyFont="1" applyFill="1" applyBorder="1" applyAlignment="1">
      <alignment vertical="center" wrapText="1"/>
    </xf>
    <xf numFmtId="0" fontId="25" fillId="0" borderId="0" xfId="0" applyFont="1" applyFill="1" applyBorder="1">
      <alignment vertical="center"/>
    </xf>
    <xf numFmtId="0" fontId="25" fillId="0" borderId="0" xfId="0" applyFont="1" applyFill="1" applyBorder="1" applyAlignment="1">
      <alignment horizontal="left" vertical="center"/>
    </xf>
    <xf numFmtId="0" fontId="3" fillId="0" borderId="0" xfId="0" applyFont="1" applyFill="1" applyBorder="1">
      <alignment vertical="center"/>
    </xf>
    <xf numFmtId="0" fontId="2" fillId="0" borderId="33" xfId="0" applyFont="1" applyFill="1" applyBorder="1" applyAlignment="1">
      <alignment horizontal="center" vertical="center"/>
    </xf>
    <xf numFmtId="0" fontId="2" fillId="0" borderId="2" xfId="0" applyFont="1" applyFill="1" applyBorder="1" applyAlignment="1">
      <alignment vertical="center" wrapText="1" shrinkToFit="1"/>
    </xf>
    <xf numFmtId="0" fontId="29" fillId="0" borderId="2" xfId="2" applyFont="1" applyFill="1" applyBorder="1" applyAlignment="1">
      <alignment horizontal="left" vertical="center" wrapText="1" shrinkToFit="1"/>
    </xf>
    <xf numFmtId="0" fontId="27" fillId="0" borderId="2" xfId="2" applyFont="1" applyFill="1" applyBorder="1" applyAlignment="1">
      <alignment vertical="center" wrapText="1"/>
    </xf>
    <xf numFmtId="3" fontId="2" fillId="0" borderId="2" xfId="0" applyNumberFormat="1" applyFont="1" applyFill="1" applyBorder="1" applyAlignment="1">
      <alignment horizontal="left" vertical="center" wrapText="1" shrinkToFit="1"/>
    </xf>
    <xf numFmtId="0" fontId="2" fillId="0" borderId="35" xfId="0" applyFont="1" applyFill="1" applyBorder="1" applyAlignment="1">
      <alignment horizontal="right" vertical="center"/>
    </xf>
    <xf numFmtId="0" fontId="31" fillId="10" borderId="13" xfId="0" applyFont="1" applyFill="1" applyBorder="1">
      <alignment vertical="center"/>
    </xf>
    <xf numFmtId="0" fontId="2" fillId="0" borderId="2" xfId="0" applyFont="1" applyBorder="1">
      <alignment vertical="center"/>
    </xf>
    <xf numFmtId="0" fontId="28" fillId="0" borderId="0" xfId="0" applyFont="1" applyAlignment="1">
      <alignment horizontal="left" vertical="center"/>
    </xf>
    <xf numFmtId="0" fontId="2" fillId="0" borderId="33"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2" fillId="5" borderId="3" xfId="0" applyFont="1" applyFill="1" applyBorder="1" applyAlignment="1">
      <alignment vertical="center" wrapText="1"/>
    </xf>
    <xf numFmtId="0" fontId="23" fillId="0" borderId="2" xfId="0" applyFont="1" applyFill="1" applyBorder="1" applyAlignment="1">
      <alignment vertical="center" wrapText="1"/>
    </xf>
    <xf numFmtId="0" fontId="2" fillId="5" borderId="41" xfId="0" applyFont="1" applyFill="1" applyBorder="1" applyAlignment="1">
      <alignment vertical="center" wrapText="1"/>
    </xf>
    <xf numFmtId="0" fontId="2" fillId="0" borderId="27" xfId="0" applyFont="1" applyFill="1" applyBorder="1" applyAlignment="1">
      <alignment vertical="center" wrapText="1"/>
    </xf>
    <xf numFmtId="0" fontId="23" fillId="0" borderId="27" xfId="0" applyFont="1" applyFill="1" applyBorder="1" applyAlignment="1">
      <alignment vertical="center" wrapText="1"/>
    </xf>
    <xf numFmtId="0" fontId="2" fillId="0" borderId="30" xfId="0" applyFont="1" applyFill="1" applyBorder="1" applyAlignment="1">
      <alignment horizontal="left" vertical="center" wrapText="1" shrinkToFit="1"/>
    </xf>
    <xf numFmtId="0" fontId="2" fillId="0" borderId="30" xfId="0" applyFont="1" applyFill="1" applyBorder="1" applyAlignment="1">
      <alignment vertical="center" wrapText="1"/>
    </xf>
    <xf numFmtId="0" fontId="2" fillId="0" borderId="32" xfId="0" applyFont="1" applyFill="1" applyBorder="1" applyAlignment="1">
      <alignment vertical="center" wrapText="1"/>
    </xf>
    <xf numFmtId="0" fontId="32" fillId="0" borderId="0" xfId="0" applyFont="1">
      <alignment vertical="center"/>
    </xf>
    <xf numFmtId="0" fontId="32" fillId="0" borderId="2" xfId="0" applyFont="1" applyBorder="1">
      <alignment vertical="center"/>
    </xf>
    <xf numFmtId="0" fontId="32" fillId="0" borderId="2" xfId="0" applyFont="1" applyBorder="1" applyAlignment="1">
      <alignment horizontal="center" vertical="center"/>
    </xf>
    <xf numFmtId="0" fontId="3" fillId="0" borderId="2" xfId="0" applyFont="1" applyBorder="1">
      <alignment vertical="center"/>
    </xf>
    <xf numFmtId="0" fontId="3" fillId="0" borderId="2" xfId="0" applyFont="1" applyBorder="1" applyAlignment="1">
      <alignment horizontal="center" vertical="center"/>
    </xf>
    <xf numFmtId="0" fontId="2" fillId="0" borderId="2" xfId="0" applyFont="1" applyBorder="1" applyAlignment="1">
      <alignment vertical="center" wrapText="1"/>
    </xf>
    <xf numFmtId="0" fontId="2" fillId="8" borderId="2" xfId="0" applyFont="1" applyFill="1" applyBorder="1">
      <alignment vertical="center"/>
    </xf>
    <xf numFmtId="0" fontId="2" fillId="8" borderId="2" xfId="0" applyFont="1" applyFill="1" applyBorder="1" applyAlignment="1">
      <alignment vertical="center" wrapText="1"/>
    </xf>
    <xf numFmtId="0" fontId="2" fillId="0" borderId="7" xfId="0" applyFont="1" applyFill="1" applyBorder="1" applyAlignment="1">
      <alignment vertical="center" wrapText="1" shrinkToFit="1"/>
    </xf>
    <xf numFmtId="0" fontId="2" fillId="0" borderId="42" xfId="0" applyFont="1" applyFill="1" applyBorder="1" applyAlignment="1">
      <alignment vertical="center" wrapText="1" shrinkToFit="1"/>
    </xf>
    <xf numFmtId="0" fontId="30" fillId="9" borderId="43" xfId="0" applyFont="1" applyFill="1" applyBorder="1" applyAlignment="1">
      <alignment horizontal="centerContinuous" vertical="center"/>
    </xf>
    <xf numFmtId="0" fontId="30" fillId="9" borderId="44" xfId="0" applyFont="1" applyFill="1" applyBorder="1" applyAlignment="1">
      <alignment horizontal="centerContinuous" vertical="center"/>
    </xf>
    <xf numFmtId="0" fontId="2" fillId="0" borderId="0" xfId="0" applyFont="1" applyFill="1" applyBorder="1" applyAlignment="1">
      <alignment horizontal="left" vertical="center"/>
    </xf>
    <xf numFmtId="0" fontId="24" fillId="0" borderId="0" xfId="0" applyFont="1" applyFill="1" applyBorder="1" applyAlignment="1">
      <alignment horizontal="left" vertical="center"/>
    </xf>
    <xf numFmtId="0" fontId="33" fillId="10" borderId="7" xfId="0" applyFont="1" applyFill="1" applyBorder="1">
      <alignment vertical="center"/>
    </xf>
    <xf numFmtId="0" fontId="32" fillId="0" borderId="9" xfId="0" applyFont="1" applyBorder="1">
      <alignment vertical="center"/>
    </xf>
    <xf numFmtId="0" fontId="2" fillId="0" borderId="14" xfId="0" applyFont="1" applyFill="1" applyBorder="1" applyAlignment="1">
      <alignment vertical="center" wrapText="1"/>
    </xf>
    <xf numFmtId="0" fontId="25" fillId="0" borderId="14" xfId="0" applyFont="1" applyFill="1" applyBorder="1">
      <alignment vertical="center"/>
    </xf>
    <xf numFmtId="0" fontId="25" fillId="0" borderId="10" xfId="0" applyFont="1" applyFill="1" applyBorder="1" applyAlignment="1">
      <alignment horizontal="left" vertical="center"/>
    </xf>
    <xf numFmtId="0" fontId="32" fillId="0" borderId="11" xfId="0" applyFont="1" applyBorder="1">
      <alignment vertical="center"/>
    </xf>
    <xf numFmtId="0" fontId="25" fillId="0" borderId="1" xfId="0" applyFont="1" applyBorder="1">
      <alignment vertical="center"/>
    </xf>
    <xf numFmtId="0" fontId="25" fillId="0" borderId="6" xfId="0" applyFont="1" applyBorder="1">
      <alignment vertical="center"/>
    </xf>
    <xf numFmtId="0" fontId="30" fillId="10" borderId="13" xfId="0" applyFont="1" applyFill="1" applyBorder="1">
      <alignment vertical="center"/>
    </xf>
    <xf numFmtId="0" fontId="30" fillId="9" borderId="37" xfId="0" applyFont="1" applyFill="1" applyBorder="1" applyAlignment="1">
      <alignment horizontal="center" vertical="center" wrapText="1"/>
    </xf>
    <xf numFmtId="0" fontId="30" fillId="9" borderId="38" xfId="0" applyFont="1" applyFill="1" applyBorder="1" applyAlignment="1">
      <alignment horizontal="center" vertical="center" wrapText="1"/>
    </xf>
    <xf numFmtId="0" fontId="25" fillId="0" borderId="0" xfId="0" applyFont="1" applyBorder="1">
      <alignment vertical="center"/>
    </xf>
    <xf numFmtId="0" fontId="28" fillId="9" borderId="36" xfId="0" applyFont="1" applyFill="1" applyBorder="1" applyAlignment="1">
      <alignment horizontal="center" vertical="center"/>
    </xf>
    <xf numFmtId="0" fontId="28" fillId="9" borderId="39" xfId="0" applyFont="1" applyFill="1" applyBorder="1" applyAlignment="1">
      <alignment horizontal="center" vertical="center"/>
    </xf>
    <xf numFmtId="0" fontId="2" fillId="0" borderId="0" xfId="0" applyFont="1" applyFill="1" applyBorder="1" applyAlignment="1">
      <alignment horizontal="right" vertical="center"/>
    </xf>
    <xf numFmtId="0" fontId="35" fillId="5" borderId="40" xfId="0" applyFont="1" applyFill="1" applyBorder="1" applyAlignment="1">
      <alignment horizontal="left" vertical="center" wrapText="1"/>
    </xf>
    <xf numFmtId="14" fontId="3" fillId="0" borderId="0" xfId="2" applyNumberFormat="1" applyFont="1" applyAlignment="1">
      <alignment horizontal="right" vertical="center"/>
    </xf>
    <xf numFmtId="0" fontId="33" fillId="10" borderId="9" xfId="0" applyFont="1" applyFill="1" applyBorder="1">
      <alignment vertical="center"/>
    </xf>
    <xf numFmtId="0" fontId="31" fillId="10" borderId="14" xfId="0" applyFont="1" applyFill="1" applyBorder="1">
      <alignment vertical="center"/>
    </xf>
    <xf numFmtId="0" fontId="31" fillId="10" borderId="10" xfId="0" applyFont="1" applyFill="1" applyBorder="1">
      <alignment vertical="center"/>
    </xf>
    <xf numFmtId="0" fontId="2" fillId="0" borderId="1" xfId="0" applyFont="1" applyFill="1" applyBorder="1" applyAlignment="1">
      <alignment horizontal="left" vertical="center"/>
    </xf>
    <xf numFmtId="0" fontId="29" fillId="0" borderId="1" xfId="0" applyFont="1" applyFill="1" applyBorder="1">
      <alignment vertical="center"/>
    </xf>
    <xf numFmtId="0" fontId="27" fillId="0" borderId="1" xfId="2" applyFont="1" applyBorder="1" applyAlignment="1">
      <alignment horizontal="left" vertical="center"/>
    </xf>
    <xf numFmtId="0" fontId="36" fillId="0" borderId="11" xfId="0" applyFont="1" applyFill="1" applyBorder="1" applyAlignment="1">
      <alignment vertical="center"/>
    </xf>
    <xf numFmtId="0" fontId="27" fillId="0" borderId="1" xfId="2" applyFont="1" applyBorder="1">
      <alignment vertical="center"/>
    </xf>
    <xf numFmtId="0" fontId="27" fillId="0" borderId="6" xfId="2" applyFont="1" applyBorder="1" applyAlignment="1">
      <alignment horizontal="left" vertical="center"/>
    </xf>
    <xf numFmtId="0" fontId="18" fillId="6" borderId="10" xfId="1" applyFont="1" applyFill="1" applyBorder="1" applyAlignment="1">
      <alignment horizontal="center" vertical="center" wrapText="1"/>
    </xf>
    <xf numFmtId="0" fontId="18" fillId="6" borderId="6" xfId="1" applyFont="1" applyFill="1" applyBorder="1" applyAlignment="1">
      <alignment horizontal="center" vertical="center" wrapText="1"/>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17" fillId="6" borderId="3" xfId="1" applyFont="1" applyFill="1" applyBorder="1" applyAlignment="1">
      <alignment horizontal="center" vertical="center"/>
    </xf>
    <xf numFmtId="0" fontId="18" fillId="6" borderId="4" xfId="1" applyFont="1" applyFill="1" applyBorder="1" applyAlignment="1">
      <alignment horizontal="center" vertical="center"/>
    </xf>
    <xf numFmtId="0" fontId="18" fillId="6" borderId="3" xfId="1" applyFont="1" applyFill="1" applyBorder="1" applyAlignment="1">
      <alignment horizontal="center" vertical="center" wrapText="1"/>
    </xf>
    <xf numFmtId="0" fontId="18" fillId="6" borderId="4" xfId="1" applyFont="1" applyFill="1" applyBorder="1" applyAlignment="1">
      <alignment horizontal="center" vertical="center" wrapText="1"/>
    </xf>
    <xf numFmtId="0" fontId="18" fillId="6" borderId="12" xfId="1" applyFont="1" applyFill="1" applyBorder="1" applyAlignment="1">
      <alignment horizontal="center" vertical="center" wrapText="1"/>
    </xf>
    <xf numFmtId="0" fontId="28" fillId="0" borderId="0" xfId="0" applyFont="1" applyAlignment="1">
      <alignment horizontal="center" vertical="center"/>
    </xf>
    <xf numFmtId="0" fontId="2" fillId="0" borderId="0" xfId="0" applyFont="1" applyAlignment="1">
      <alignment horizontal="center" vertical="center"/>
    </xf>
  </cellXfs>
  <cellStyles count="5">
    <cellStyle name="ハイパーリンク" xfId="2" builtinId="8"/>
    <cellStyle name="桁区切り" xfId="4" builtinId="6"/>
    <cellStyle name="標準" xfId="0" builtinId="0"/>
    <cellStyle name="標準 13" xfId="3" xr:uid="{7A84CA0B-ACDF-4EFD-BE21-401377AD23ED}"/>
    <cellStyle name="標準 2" xfId="1" xr:uid="{A34729C0-7619-499F-AC9C-18C1511EDAED}"/>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795431</xdr:colOff>
      <xdr:row>61</xdr:row>
      <xdr:rowOff>63499</xdr:rowOff>
    </xdr:from>
    <xdr:to>
      <xdr:col>10</xdr:col>
      <xdr:colOff>239058</xdr:colOff>
      <xdr:row>64</xdr:row>
      <xdr:rowOff>472022</xdr:rowOff>
    </xdr:to>
    <xdr:grpSp>
      <xdr:nvGrpSpPr>
        <xdr:cNvPr id="2" name="グループ化 1">
          <a:extLst>
            <a:ext uri="{FF2B5EF4-FFF2-40B4-BE49-F238E27FC236}">
              <a16:creationId xmlns:a16="http://schemas.microsoft.com/office/drawing/2014/main" id="{93A295C6-64A2-40C8-A0F6-A3CABB826E4A}"/>
            </a:ext>
          </a:extLst>
        </xdr:cNvPr>
        <xdr:cNvGrpSpPr/>
      </xdr:nvGrpSpPr>
      <xdr:grpSpPr>
        <a:xfrm>
          <a:off x="5967506" y="12931774"/>
          <a:ext cx="3825127" cy="1399123"/>
          <a:chOff x="5606490" y="10846850"/>
          <a:chExt cx="3836333" cy="1064781"/>
        </a:xfrm>
      </xdr:grpSpPr>
      <xdr:grpSp>
        <xdr:nvGrpSpPr>
          <xdr:cNvPr id="3" name="グループ化 2">
            <a:extLst>
              <a:ext uri="{FF2B5EF4-FFF2-40B4-BE49-F238E27FC236}">
                <a16:creationId xmlns:a16="http://schemas.microsoft.com/office/drawing/2014/main" id="{B89C2BB0-D903-4924-87D5-BDFE03BBFCCA}"/>
              </a:ext>
            </a:extLst>
          </xdr:cNvPr>
          <xdr:cNvGrpSpPr/>
        </xdr:nvGrpSpPr>
        <xdr:grpSpPr>
          <a:xfrm>
            <a:off x="5606490" y="11259904"/>
            <a:ext cx="3836333" cy="651727"/>
            <a:chOff x="14503151" y="12867332"/>
            <a:chExt cx="5756320" cy="647744"/>
          </a:xfrm>
        </xdr:grpSpPr>
        <xdr:sp macro="" textlink="">
          <xdr:nvSpPr>
            <xdr:cNvPr id="8" name="円弧 7">
              <a:extLst>
                <a:ext uri="{FF2B5EF4-FFF2-40B4-BE49-F238E27FC236}">
                  <a16:creationId xmlns:a16="http://schemas.microsoft.com/office/drawing/2014/main" id="{6B0F90E4-5A3F-45A4-A1A1-4A5B9D501854}"/>
                </a:ext>
              </a:extLst>
            </xdr:cNvPr>
            <xdr:cNvSpPr/>
          </xdr:nvSpPr>
          <xdr:spPr>
            <a:xfrm>
              <a:off x="14503151" y="12867332"/>
              <a:ext cx="1423704" cy="647744"/>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円弧 8">
              <a:extLst>
                <a:ext uri="{FF2B5EF4-FFF2-40B4-BE49-F238E27FC236}">
                  <a16:creationId xmlns:a16="http://schemas.microsoft.com/office/drawing/2014/main" id="{6F5808D5-8ABF-4446-83B9-FCBC51659B55}"/>
                </a:ext>
              </a:extLst>
            </xdr:cNvPr>
            <xdr:cNvSpPr/>
          </xdr:nvSpPr>
          <xdr:spPr>
            <a:xfrm>
              <a:off x="15952438" y="12869880"/>
              <a:ext cx="1416084" cy="641387"/>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円弧 9">
              <a:extLst>
                <a:ext uri="{FF2B5EF4-FFF2-40B4-BE49-F238E27FC236}">
                  <a16:creationId xmlns:a16="http://schemas.microsoft.com/office/drawing/2014/main" id="{13438A3E-DCC3-43AD-B798-A2042AABC72A}"/>
                </a:ext>
              </a:extLst>
            </xdr:cNvPr>
            <xdr:cNvSpPr/>
          </xdr:nvSpPr>
          <xdr:spPr>
            <a:xfrm>
              <a:off x="17397912" y="12867332"/>
              <a:ext cx="1416084" cy="647744"/>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円弧 10">
              <a:extLst>
                <a:ext uri="{FF2B5EF4-FFF2-40B4-BE49-F238E27FC236}">
                  <a16:creationId xmlns:a16="http://schemas.microsoft.com/office/drawing/2014/main" id="{5082E28F-5AC9-4122-BA17-0D54C0FA7955}"/>
                </a:ext>
              </a:extLst>
            </xdr:cNvPr>
            <xdr:cNvSpPr/>
          </xdr:nvSpPr>
          <xdr:spPr>
            <a:xfrm>
              <a:off x="18843386" y="12869870"/>
              <a:ext cx="1416085" cy="641386"/>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4" name="正方形/長方形 3">
            <a:extLst>
              <a:ext uri="{FF2B5EF4-FFF2-40B4-BE49-F238E27FC236}">
                <a16:creationId xmlns:a16="http://schemas.microsoft.com/office/drawing/2014/main" id="{947F34E4-419D-4877-A2BB-DB8F7405EFD3}"/>
              </a:ext>
            </a:extLst>
          </xdr:cNvPr>
          <xdr:cNvSpPr/>
        </xdr:nvSpPr>
        <xdr:spPr>
          <a:xfrm>
            <a:off x="5617882" y="10846850"/>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採択通知を出す際</a:t>
            </a:r>
          </a:p>
        </xdr:txBody>
      </xdr:sp>
      <xdr:sp macro="" textlink="">
        <xdr:nvSpPr>
          <xdr:cNvPr id="5" name="正方形/長方形 4">
            <a:extLst>
              <a:ext uri="{FF2B5EF4-FFF2-40B4-BE49-F238E27FC236}">
                <a16:creationId xmlns:a16="http://schemas.microsoft.com/office/drawing/2014/main" id="{1231222B-FE8B-439B-ADA5-4088C19E78F9}"/>
              </a:ext>
            </a:extLst>
          </xdr:cNvPr>
          <xdr:cNvSpPr/>
        </xdr:nvSpPr>
        <xdr:spPr>
          <a:xfrm>
            <a:off x="6568740"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交付通知を出す際</a:t>
            </a:r>
          </a:p>
        </xdr:txBody>
      </xdr:sp>
      <xdr:sp macro="" textlink="">
        <xdr:nvSpPr>
          <xdr:cNvPr id="6" name="正方形/長方形 5">
            <a:extLst>
              <a:ext uri="{FF2B5EF4-FFF2-40B4-BE49-F238E27FC236}">
                <a16:creationId xmlns:a16="http://schemas.microsoft.com/office/drawing/2014/main" id="{9AF74382-C37A-4CF3-92A9-E2A1D80C924C}"/>
              </a:ext>
            </a:extLst>
          </xdr:cNvPr>
          <xdr:cNvSpPr/>
        </xdr:nvSpPr>
        <xdr:spPr>
          <a:xfrm>
            <a:off x="7547386"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実績報告を受付ける際</a:t>
            </a:r>
          </a:p>
        </xdr:txBody>
      </xdr:sp>
      <xdr:sp macro="" textlink="">
        <xdr:nvSpPr>
          <xdr:cNvPr id="7" name="正方形/長方形 6">
            <a:extLst>
              <a:ext uri="{FF2B5EF4-FFF2-40B4-BE49-F238E27FC236}">
                <a16:creationId xmlns:a16="http://schemas.microsoft.com/office/drawing/2014/main" id="{2F5F6571-96D6-493C-B086-624DC4504108}"/>
              </a:ext>
            </a:extLst>
          </xdr:cNvPr>
          <xdr:cNvSpPr/>
        </xdr:nvSpPr>
        <xdr:spPr>
          <a:xfrm>
            <a:off x="8533504"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ysClr val="windowText" lastClr="000000"/>
                </a:solidFill>
                <a:latin typeface="Meiryo UI" panose="020B0604030504040204" pitchFamily="50" charset="-128"/>
                <a:ea typeface="Meiryo UI" panose="020B0604030504040204" pitchFamily="50" charset="-128"/>
                <a:cs typeface="+mn-cs"/>
              </a:rPr>
              <a:t>精算払</a:t>
            </a:r>
            <a:r>
              <a:rPr kumimoji="1" lang="ja-JP" altLang="ja-JP" sz="900">
                <a:solidFill>
                  <a:sysClr val="windowText" lastClr="000000"/>
                </a:solidFill>
                <a:latin typeface="Meiryo UI" panose="020B0604030504040204" pitchFamily="50" charset="-128"/>
                <a:ea typeface="Meiryo UI" panose="020B0604030504040204" pitchFamily="50" charset="-128"/>
                <a:cs typeface="+mn-cs"/>
              </a:rPr>
              <a:t>通知を出す際</a:t>
            </a:r>
          </a:p>
        </xdr:txBody>
      </xdr:sp>
    </xdr:grpSp>
    <xdr:clientData/>
  </xdr:twoCellAnchor>
  <xdr:twoCellAnchor>
    <xdr:from>
      <xdr:col>1</xdr:col>
      <xdr:colOff>22400</xdr:colOff>
      <xdr:row>18</xdr:row>
      <xdr:rowOff>134620</xdr:rowOff>
    </xdr:from>
    <xdr:to>
      <xdr:col>11</xdr:col>
      <xdr:colOff>494661</xdr:colOff>
      <xdr:row>48</xdr:row>
      <xdr:rowOff>117662</xdr:rowOff>
    </xdr:to>
    <xdr:grpSp>
      <xdr:nvGrpSpPr>
        <xdr:cNvPr id="12" name="グループ化 11">
          <a:extLst>
            <a:ext uri="{FF2B5EF4-FFF2-40B4-BE49-F238E27FC236}">
              <a16:creationId xmlns:a16="http://schemas.microsoft.com/office/drawing/2014/main" id="{3EE2C444-EED2-49ED-800B-65E5759E5767}"/>
            </a:ext>
          </a:extLst>
        </xdr:cNvPr>
        <xdr:cNvGrpSpPr/>
      </xdr:nvGrpSpPr>
      <xdr:grpSpPr>
        <a:xfrm>
          <a:off x="308150" y="4163695"/>
          <a:ext cx="10835461" cy="5983792"/>
          <a:chOff x="314093" y="757749"/>
          <a:chExt cx="11691586" cy="5993795"/>
        </a:xfrm>
      </xdr:grpSpPr>
      <xdr:sp macro="" textlink="">
        <xdr:nvSpPr>
          <xdr:cNvPr id="13" name="正方形/長方形 12">
            <a:extLst>
              <a:ext uri="{FF2B5EF4-FFF2-40B4-BE49-F238E27FC236}">
                <a16:creationId xmlns:a16="http://schemas.microsoft.com/office/drawing/2014/main" id="{66E4B560-EF72-420C-9D33-040D2CC2E273}"/>
              </a:ext>
            </a:extLst>
          </xdr:cNvPr>
          <xdr:cNvSpPr/>
        </xdr:nvSpPr>
        <xdr:spPr>
          <a:xfrm>
            <a:off x="314093" y="908815"/>
            <a:ext cx="1494897" cy="2786485"/>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cxnSp macro="">
        <xdr:nvCxnSpPr>
          <xdr:cNvPr id="14" name="直線矢印コネクタ 40">
            <a:extLst>
              <a:ext uri="{FF2B5EF4-FFF2-40B4-BE49-F238E27FC236}">
                <a16:creationId xmlns:a16="http://schemas.microsoft.com/office/drawing/2014/main" id="{C3E9EF0E-087D-4BDD-8B86-EFB7ED590365}"/>
              </a:ext>
            </a:extLst>
          </xdr:cNvPr>
          <xdr:cNvCxnSpPr>
            <a:cxnSpLocks/>
            <a:stCxn id="59" idx="0"/>
            <a:endCxn id="65" idx="0"/>
          </xdr:cNvCxnSpPr>
        </xdr:nvCxnSpPr>
        <xdr:spPr>
          <a:xfrm>
            <a:off x="1722301" y="2165283"/>
            <a:ext cx="193811" cy="4284048"/>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40">
            <a:extLst>
              <a:ext uri="{FF2B5EF4-FFF2-40B4-BE49-F238E27FC236}">
                <a16:creationId xmlns:a16="http://schemas.microsoft.com/office/drawing/2014/main" id="{159CE124-F4C6-4BC5-BC73-422AB6023D52}"/>
              </a:ext>
            </a:extLst>
          </xdr:cNvPr>
          <xdr:cNvCxnSpPr>
            <a:cxnSpLocks/>
            <a:stCxn id="62" idx="0"/>
            <a:endCxn id="65" idx="0"/>
          </xdr:cNvCxnSpPr>
        </xdr:nvCxnSpPr>
        <xdr:spPr>
          <a:xfrm>
            <a:off x="1724922" y="1896857"/>
            <a:ext cx="191190" cy="4552474"/>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a:extLst>
              <a:ext uri="{FF2B5EF4-FFF2-40B4-BE49-F238E27FC236}">
                <a16:creationId xmlns:a16="http://schemas.microsoft.com/office/drawing/2014/main" id="{3FAB955F-DA58-4E07-AF33-CA6F36DA8433}"/>
              </a:ext>
            </a:extLst>
          </xdr:cNvPr>
          <xdr:cNvSpPr/>
        </xdr:nvSpPr>
        <xdr:spPr>
          <a:xfrm>
            <a:off x="3853183" y="908815"/>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D08D4EDE-161A-44B3-97AB-FECA6617BAD9}"/>
              </a:ext>
            </a:extLst>
          </xdr:cNvPr>
          <xdr:cNvSpPr/>
        </xdr:nvSpPr>
        <xdr:spPr>
          <a:xfrm>
            <a:off x="2083638" y="908815"/>
            <a:ext cx="1494897" cy="2786485"/>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8" name="正方形/長方形 17">
            <a:extLst>
              <a:ext uri="{FF2B5EF4-FFF2-40B4-BE49-F238E27FC236}">
                <a16:creationId xmlns:a16="http://schemas.microsoft.com/office/drawing/2014/main" id="{374C41D3-D497-4FD0-A3F9-DF2E8A9C340E}"/>
              </a:ext>
            </a:extLst>
          </xdr:cNvPr>
          <xdr:cNvSpPr/>
        </xdr:nvSpPr>
        <xdr:spPr>
          <a:xfrm>
            <a:off x="6662231" y="880227"/>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9" name="正方形/長方形 18">
            <a:extLst>
              <a:ext uri="{FF2B5EF4-FFF2-40B4-BE49-F238E27FC236}">
                <a16:creationId xmlns:a16="http://schemas.microsoft.com/office/drawing/2014/main" id="{4A3FDAEC-4BF3-4C8A-B724-DE7D98D73235}"/>
              </a:ext>
            </a:extLst>
          </xdr:cNvPr>
          <xdr:cNvSpPr/>
        </xdr:nvSpPr>
        <xdr:spPr>
          <a:xfrm>
            <a:off x="9471279" y="908815"/>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20" name="矢印: 五方向 19">
            <a:extLst>
              <a:ext uri="{FF2B5EF4-FFF2-40B4-BE49-F238E27FC236}">
                <a16:creationId xmlns:a16="http://schemas.microsoft.com/office/drawing/2014/main" id="{88B5C9F5-B490-4DFE-B994-D8107A0E90D7}"/>
              </a:ext>
            </a:extLst>
          </xdr:cNvPr>
          <xdr:cNvSpPr/>
        </xdr:nvSpPr>
        <xdr:spPr>
          <a:xfrm>
            <a:off x="9586479"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⑤事業完了</a:t>
            </a:r>
          </a:p>
        </xdr:txBody>
      </xdr:sp>
      <xdr:sp macro="" textlink="">
        <xdr:nvSpPr>
          <xdr:cNvPr id="21" name="矢印: 五方向 20">
            <a:extLst>
              <a:ext uri="{FF2B5EF4-FFF2-40B4-BE49-F238E27FC236}">
                <a16:creationId xmlns:a16="http://schemas.microsoft.com/office/drawing/2014/main" id="{E3098DBF-A6DD-4D55-9D62-004160EE9134}"/>
              </a:ext>
            </a:extLst>
          </xdr:cNvPr>
          <xdr:cNvSpPr/>
        </xdr:nvSpPr>
        <xdr:spPr>
          <a:xfrm>
            <a:off x="382043" y="757749"/>
            <a:ext cx="1358997"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①公募申請</a:t>
            </a:r>
            <a:endParaRPr lang="en-US" altLang="ja-JP" sz="11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6B2F9586-F97F-47EE-B611-C952C4955223}"/>
              </a:ext>
            </a:extLst>
          </xdr:cNvPr>
          <xdr:cNvSpPr/>
        </xdr:nvSpPr>
        <xdr:spPr>
          <a:xfrm>
            <a:off x="351732" y="1142745"/>
            <a:ext cx="1389309" cy="124932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b="1">
                <a:solidFill>
                  <a:srgbClr val="C00000"/>
                </a:solidFill>
                <a:latin typeface="Meiryo UI" panose="020B0604030504040204" pitchFamily="50" charset="-128"/>
                <a:ea typeface="Meiryo UI" panose="020B0604030504040204" pitchFamily="50" charset="-128"/>
              </a:rPr>
              <a:t>公募申請</a:t>
            </a:r>
          </a:p>
        </xdr:txBody>
      </xdr:sp>
      <xdr:sp macro="" textlink="">
        <xdr:nvSpPr>
          <xdr:cNvPr id="23" name="矢印: 五方向 22">
            <a:extLst>
              <a:ext uri="{FF2B5EF4-FFF2-40B4-BE49-F238E27FC236}">
                <a16:creationId xmlns:a16="http://schemas.microsoft.com/office/drawing/2014/main" id="{3D00AAFD-CCF5-41AD-B554-0DD472CC6573}"/>
              </a:ext>
            </a:extLst>
          </xdr:cNvPr>
          <xdr:cNvSpPr/>
        </xdr:nvSpPr>
        <xdr:spPr>
          <a:xfrm>
            <a:off x="2151588" y="757749"/>
            <a:ext cx="1358997"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②交付申請</a:t>
            </a:r>
            <a:endParaRPr lang="en-US" altLang="ja-JP" sz="1100">
              <a:latin typeface="Meiryo UI" panose="020B0604030504040204" pitchFamily="50" charset="-128"/>
              <a:ea typeface="Meiryo UI" panose="020B0604030504040204" pitchFamily="50" charset="-128"/>
            </a:endParaRPr>
          </a:p>
        </xdr:txBody>
      </xdr:sp>
      <xdr:sp macro="" textlink="">
        <xdr:nvSpPr>
          <xdr:cNvPr id="24" name="正方形/長方形 23">
            <a:extLst>
              <a:ext uri="{FF2B5EF4-FFF2-40B4-BE49-F238E27FC236}">
                <a16:creationId xmlns:a16="http://schemas.microsoft.com/office/drawing/2014/main" id="{3B12CF48-FD94-4406-98DD-96D2B3EF4098}"/>
              </a:ext>
            </a:extLst>
          </xdr:cNvPr>
          <xdr:cNvSpPr/>
        </xdr:nvSpPr>
        <xdr:spPr>
          <a:xfrm>
            <a:off x="2151588" y="1142745"/>
            <a:ext cx="1358997" cy="124932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交付申請</a:t>
            </a:r>
            <a:endParaRPr lang="en-US" altLang="ja-JP" sz="1100" b="1">
              <a:solidFill>
                <a:srgbClr val="C00000"/>
              </a:solidFill>
              <a:latin typeface="Meiryo UI" panose="020B0604030504040204" pitchFamily="50" charset="-128"/>
              <a:ea typeface="Meiryo UI" panose="020B0604030504040204" pitchFamily="50" charset="-128"/>
            </a:endParaRPr>
          </a:p>
        </xdr:txBody>
      </xdr:sp>
      <xdr:sp macro="" textlink="">
        <xdr:nvSpPr>
          <xdr:cNvPr id="25" name="矢印: 五方向 24">
            <a:extLst>
              <a:ext uri="{FF2B5EF4-FFF2-40B4-BE49-F238E27FC236}">
                <a16:creationId xmlns:a16="http://schemas.microsoft.com/office/drawing/2014/main" id="{920466BB-82AC-4F01-A3B4-F2D86EA7792B}"/>
              </a:ext>
            </a:extLst>
          </xdr:cNvPr>
          <xdr:cNvSpPr/>
        </xdr:nvSpPr>
        <xdr:spPr>
          <a:xfrm>
            <a:off x="4001192"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③事業実施中</a:t>
            </a:r>
          </a:p>
        </xdr:txBody>
      </xdr:sp>
      <xdr:sp macro="" textlink="">
        <xdr:nvSpPr>
          <xdr:cNvPr id="26" name="矢印: 五方向 25">
            <a:extLst>
              <a:ext uri="{FF2B5EF4-FFF2-40B4-BE49-F238E27FC236}">
                <a16:creationId xmlns:a16="http://schemas.microsoft.com/office/drawing/2014/main" id="{13D51FBC-7657-4D2D-9EDF-6D7A54EA01C3}"/>
              </a:ext>
            </a:extLst>
          </xdr:cNvPr>
          <xdr:cNvSpPr/>
        </xdr:nvSpPr>
        <xdr:spPr>
          <a:xfrm>
            <a:off x="6777432"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④事業完了（未請求）</a:t>
            </a:r>
            <a:endParaRPr kumimoji="1" lang="en-US" altLang="ja-JP" sz="1100">
              <a:latin typeface="Meiryo UI" panose="020B0604030504040204" pitchFamily="50" charset="-128"/>
              <a:ea typeface="Meiryo UI" panose="020B0604030504040204" pitchFamily="50" charset="-128"/>
            </a:endParaRPr>
          </a:p>
        </xdr:txBody>
      </xdr:sp>
      <xdr:sp macro="" textlink="">
        <xdr:nvSpPr>
          <xdr:cNvPr id="27" name="正方形/長方形 26">
            <a:extLst>
              <a:ext uri="{FF2B5EF4-FFF2-40B4-BE49-F238E27FC236}">
                <a16:creationId xmlns:a16="http://schemas.microsoft.com/office/drawing/2014/main" id="{4CAF9265-7D53-4ECC-84F3-865F2BF585CC}"/>
              </a:ext>
            </a:extLst>
          </xdr:cNvPr>
          <xdr:cNvSpPr/>
        </xdr:nvSpPr>
        <xdr:spPr>
          <a:xfrm>
            <a:off x="3898674" y="2585363"/>
            <a:ext cx="2427207" cy="392155"/>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72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050">
                <a:solidFill>
                  <a:sysClr val="windowText" lastClr="000000"/>
                </a:solidFill>
                <a:latin typeface="Meiryo UI" panose="020B0604030504040204" pitchFamily="50" charset="-128"/>
                <a:ea typeface="Meiryo UI" panose="020B0604030504040204" pitchFamily="50" charset="-128"/>
              </a:rPr>
              <a:t>交付決定後の補助金交付申請の取下げ</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941E53EF-9FCE-4CDD-BDD7-4A5231858471}"/>
              </a:ext>
            </a:extLst>
          </xdr:cNvPr>
          <xdr:cNvSpPr/>
        </xdr:nvSpPr>
        <xdr:spPr>
          <a:xfrm>
            <a:off x="3898674" y="237535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概算払請求</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29" name="正方形/長方形 28">
            <a:extLst>
              <a:ext uri="{FF2B5EF4-FFF2-40B4-BE49-F238E27FC236}">
                <a16:creationId xmlns:a16="http://schemas.microsoft.com/office/drawing/2014/main" id="{67ECCF6C-990B-46C7-ADBB-BC6E8230863D}"/>
              </a:ext>
            </a:extLst>
          </xdr:cNvPr>
          <xdr:cNvSpPr/>
        </xdr:nvSpPr>
        <xdr:spPr>
          <a:xfrm>
            <a:off x="3898674" y="385342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年度末実績報告</a:t>
            </a:r>
          </a:p>
        </xdr:txBody>
      </xdr:sp>
      <xdr:sp macro="" textlink="">
        <xdr:nvSpPr>
          <xdr:cNvPr id="30" name="正方形/長方形 29">
            <a:extLst>
              <a:ext uri="{FF2B5EF4-FFF2-40B4-BE49-F238E27FC236}">
                <a16:creationId xmlns:a16="http://schemas.microsoft.com/office/drawing/2014/main" id="{F4D91C3C-AD0C-4ABC-8E89-FF3A05117B48}"/>
              </a:ext>
            </a:extLst>
          </xdr:cNvPr>
          <xdr:cNvSpPr/>
        </xdr:nvSpPr>
        <xdr:spPr>
          <a:xfrm>
            <a:off x="6777432" y="5113482"/>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修正実績報告</a:t>
            </a: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額の再確定</a:t>
            </a:r>
            <a:r>
              <a:rPr lang="en-US" altLang="ja-JP" sz="1100">
                <a:solidFill>
                  <a:sysClr val="windowText" lastClr="000000"/>
                </a:solidFill>
                <a:latin typeface="Meiryo UI" panose="020B0604030504040204" pitchFamily="50" charset="-128"/>
                <a:ea typeface="Meiryo UI" panose="020B0604030504040204" pitchFamily="50" charset="-128"/>
              </a:rPr>
              <a:t>) </a:t>
            </a:r>
            <a:endParaRPr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1" name="正方形/長方形 30">
            <a:extLst>
              <a:ext uri="{FF2B5EF4-FFF2-40B4-BE49-F238E27FC236}">
                <a16:creationId xmlns:a16="http://schemas.microsoft.com/office/drawing/2014/main" id="{5B578A30-CCF6-4F1B-AFFF-BB317BAFEF27}"/>
              </a:ext>
            </a:extLst>
          </xdr:cNvPr>
          <xdr:cNvSpPr/>
        </xdr:nvSpPr>
        <xdr:spPr>
          <a:xfrm>
            <a:off x="4002173" y="6520692"/>
            <a:ext cx="2303019" cy="180000"/>
          </a:xfrm>
          <a:prstGeom prst="rect">
            <a:avLst/>
          </a:prstGeom>
          <a:solidFill>
            <a:srgbClr val="FFC000">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状況報告要求</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2" name="正方形/長方形 31">
            <a:extLst>
              <a:ext uri="{FF2B5EF4-FFF2-40B4-BE49-F238E27FC236}">
                <a16:creationId xmlns:a16="http://schemas.microsoft.com/office/drawing/2014/main" id="{167F4EB9-E398-4057-A0F5-BCF0470047EC}"/>
              </a:ext>
            </a:extLst>
          </xdr:cNvPr>
          <xdr:cNvSpPr/>
        </xdr:nvSpPr>
        <xdr:spPr>
          <a:xfrm>
            <a:off x="3898674" y="5900915"/>
            <a:ext cx="2427207"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遂行命令</a:t>
            </a:r>
          </a:p>
        </xdr:txBody>
      </xdr:sp>
      <xdr:sp macro="" textlink="">
        <xdr:nvSpPr>
          <xdr:cNvPr id="33" name="正方形/長方形 32">
            <a:extLst>
              <a:ext uri="{FF2B5EF4-FFF2-40B4-BE49-F238E27FC236}">
                <a16:creationId xmlns:a16="http://schemas.microsoft.com/office/drawing/2014/main" id="{432E4477-7778-474C-B24D-751592785AB8}"/>
              </a:ext>
            </a:extLst>
          </xdr:cNvPr>
          <xdr:cNvSpPr/>
        </xdr:nvSpPr>
        <xdr:spPr>
          <a:xfrm>
            <a:off x="6778413" y="6520692"/>
            <a:ext cx="2303019" cy="180000"/>
          </a:xfrm>
          <a:prstGeom prst="rect">
            <a:avLst/>
          </a:prstGeom>
          <a:solidFill>
            <a:srgbClr val="FFC000">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是正措置</a:t>
            </a:r>
            <a:r>
              <a:rPr lang="ja-JP" altLang="en-US" sz="1100">
                <a:solidFill>
                  <a:sysClr val="windowText" lastClr="000000"/>
                </a:solidFill>
                <a:latin typeface="Meiryo UI" panose="020B0604030504040204" pitchFamily="50" charset="-128"/>
                <a:ea typeface="Meiryo UI" panose="020B0604030504040204" pitchFamily="50" charset="-128"/>
              </a:rPr>
              <a:t>命令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4" name="正方形/長方形 33">
            <a:extLst>
              <a:ext uri="{FF2B5EF4-FFF2-40B4-BE49-F238E27FC236}">
                <a16:creationId xmlns:a16="http://schemas.microsoft.com/office/drawing/2014/main" id="{B90A57A9-2F5E-4E1C-9773-46868D07A581}"/>
              </a:ext>
            </a:extLst>
          </xdr:cNvPr>
          <xdr:cNvSpPr/>
        </xdr:nvSpPr>
        <xdr:spPr>
          <a:xfrm>
            <a:off x="3898674" y="195533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zh-TW" altLang="en-US" sz="1100" b="1">
                <a:solidFill>
                  <a:srgbClr val="C00000"/>
                </a:solidFill>
                <a:latin typeface="Meiryo UI" panose="020B0604030504040204" pitchFamily="50" charset="-128"/>
                <a:ea typeface="Meiryo UI" panose="020B0604030504040204" pitchFamily="50" charset="-128"/>
              </a:rPr>
              <a:t>計画変更承認申請</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35" name="正方形/長方形 34">
            <a:extLst>
              <a:ext uri="{FF2B5EF4-FFF2-40B4-BE49-F238E27FC236}">
                <a16:creationId xmlns:a16="http://schemas.microsoft.com/office/drawing/2014/main" id="{5F63E8ED-5D1C-418E-B9BA-CAB013A9B724}"/>
              </a:ext>
            </a:extLst>
          </xdr:cNvPr>
          <xdr:cNvSpPr/>
        </xdr:nvSpPr>
        <xdr:spPr>
          <a:xfrm>
            <a:off x="3898676" y="364341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状況報告</a:t>
            </a:r>
          </a:p>
        </xdr:txBody>
      </xdr:sp>
      <xdr:sp macro="" textlink="">
        <xdr:nvSpPr>
          <xdr:cNvPr id="36" name="正方形/長方形 35">
            <a:extLst>
              <a:ext uri="{FF2B5EF4-FFF2-40B4-BE49-F238E27FC236}">
                <a16:creationId xmlns:a16="http://schemas.microsoft.com/office/drawing/2014/main" id="{FFC37801-C21A-4C9E-940C-74ADDE7B4FAE}"/>
              </a:ext>
            </a:extLst>
          </xdr:cNvPr>
          <xdr:cNvSpPr/>
        </xdr:nvSpPr>
        <xdr:spPr>
          <a:xfrm>
            <a:off x="3907100" y="5150863"/>
            <a:ext cx="2427207" cy="462385"/>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特別の事情変更による交付決定取消し</a:t>
            </a:r>
            <a:br>
              <a:rPr lang="en-US" altLang="ja-JP" sz="1100">
                <a:solidFill>
                  <a:sysClr val="windowText" lastClr="000000"/>
                </a:solidFill>
                <a:latin typeface="Meiryo UI" panose="020B0604030504040204" pitchFamily="50" charset="-128"/>
                <a:ea typeface="Meiryo UI" panose="020B0604030504040204" pitchFamily="50" charset="-128"/>
              </a:rPr>
            </a:b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補助金適正化法第</a:t>
            </a:r>
            <a:r>
              <a:rPr lang="en-US" altLang="ja-JP" sz="1100">
                <a:solidFill>
                  <a:sysClr val="windowText" lastClr="000000"/>
                </a:solidFill>
                <a:latin typeface="Meiryo UI" panose="020B0604030504040204" pitchFamily="50" charset="-128"/>
                <a:ea typeface="Meiryo UI" panose="020B0604030504040204" pitchFamily="50" charset="-128"/>
              </a:rPr>
              <a:t>10</a:t>
            </a:r>
            <a:r>
              <a:rPr lang="ja-JP" altLang="en-US" sz="1100">
                <a:solidFill>
                  <a:sysClr val="windowText" lastClr="000000"/>
                </a:solidFill>
                <a:latin typeface="Meiryo UI" panose="020B0604030504040204" pitchFamily="50" charset="-128"/>
                <a:ea typeface="Meiryo UI" panose="020B0604030504040204" pitchFamily="50" charset="-128"/>
              </a:rPr>
              <a:t>条関係</a:t>
            </a:r>
            <a:r>
              <a:rPr lang="en-US" altLang="ja-JP" sz="1100">
                <a:solidFill>
                  <a:sysClr val="windowText" lastClr="000000"/>
                </a:solidFill>
                <a:latin typeface="Meiryo UI" panose="020B0604030504040204" pitchFamily="50" charset="-128"/>
                <a:ea typeface="Meiryo UI" panose="020B0604030504040204" pitchFamily="50" charset="-128"/>
              </a:rPr>
              <a:t>)</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xnSp macro="">
        <xdr:nvCxnSpPr>
          <xdr:cNvPr id="37" name="直線矢印コネクタ 36">
            <a:extLst>
              <a:ext uri="{FF2B5EF4-FFF2-40B4-BE49-F238E27FC236}">
                <a16:creationId xmlns:a16="http://schemas.microsoft.com/office/drawing/2014/main" id="{22F56B9E-7957-48CC-84C8-24783B8FB94D}"/>
              </a:ext>
            </a:extLst>
          </xdr:cNvPr>
          <xdr:cNvCxnSpPr>
            <a:cxnSpLocks/>
            <a:stCxn id="60" idx="0"/>
            <a:endCxn id="70" idx="1"/>
          </xdr:cNvCxnSpPr>
        </xdr:nvCxnSpPr>
        <xdr:spPr>
          <a:xfrm flipV="1">
            <a:off x="1724922" y="1616662"/>
            <a:ext cx="357335" cy="6195"/>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40">
            <a:extLst>
              <a:ext uri="{FF2B5EF4-FFF2-40B4-BE49-F238E27FC236}">
                <a16:creationId xmlns:a16="http://schemas.microsoft.com/office/drawing/2014/main" id="{F0C74AE8-EC1A-46B4-8DED-EDBCCB9C734F}"/>
              </a:ext>
            </a:extLst>
          </xdr:cNvPr>
          <xdr:cNvCxnSpPr>
            <a:cxnSpLocks/>
            <a:stCxn id="110" idx="0"/>
            <a:endCxn id="67" idx="0"/>
          </xdr:cNvCxnSpPr>
        </xdr:nvCxnSpPr>
        <xdr:spPr>
          <a:xfrm>
            <a:off x="3517298" y="1896858"/>
            <a:ext cx="162070" cy="4552473"/>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nvGrpSpPr>
          <xdr:cNvPr id="39" name="グループ化 38">
            <a:extLst>
              <a:ext uri="{FF2B5EF4-FFF2-40B4-BE49-F238E27FC236}">
                <a16:creationId xmlns:a16="http://schemas.microsoft.com/office/drawing/2014/main" id="{5E7BEFD3-9EA0-4145-B372-EB1B7BB7CD31}"/>
              </a:ext>
            </a:extLst>
          </xdr:cNvPr>
          <xdr:cNvGrpSpPr/>
        </xdr:nvGrpSpPr>
        <xdr:grpSpPr>
          <a:xfrm>
            <a:off x="5065446" y="2673862"/>
            <a:ext cx="1476840" cy="3056666"/>
            <a:chOff x="5065446" y="2983826"/>
            <a:chExt cx="1476840" cy="3056666"/>
          </a:xfrm>
        </xdr:grpSpPr>
        <xdr:sp macro="" textlink="">
          <xdr:nvSpPr>
            <xdr:cNvPr id="119" name="テキスト ボックス 118">
              <a:extLst>
                <a:ext uri="{FF2B5EF4-FFF2-40B4-BE49-F238E27FC236}">
                  <a16:creationId xmlns:a16="http://schemas.microsoft.com/office/drawing/2014/main" id="{F231FE4E-683D-4E85-87CF-720C8E9DDEDD}"/>
                </a:ext>
              </a:extLst>
            </xdr:cNvPr>
            <xdr:cNvSpPr txBox="1"/>
          </xdr:nvSpPr>
          <xdr:spPr>
            <a:xfrm>
              <a:off x="5065446" y="2983826"/>
              <a:ext cx="1476840" cy="400218"/>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kumimoji="1" lang="ja-JP" altLang="en-US" sz="1000" b="1" kern="1200">
                  <a:solidFill>
                    <a:srgbClr val="70AD47">
                      <a:lumMod val="50000"/>
                    </a:srgbClr>
                  </a:solidFill>
                  <a:latin typeface="Meiryo UI" panose="020B0604030504040204" pitchFamily="50" charset="-128"/>
                  <a:ea typeface="Meiryo UI" panose="020B0604030504040204" pitchFamily="50" charset="-128"/>
                  <a:cs typeface="+mn-cs"/>
                </a:rPr>
                <a:t>事業者へ通知する</a:t>
              </a:r>
            </a:p>
          </xdr:txBody>
        </xdr:sp>
        <xdr:sp macro="" textlink="">
          <xdr:nvSpPr>
            <xdr:cNvPr id="120" name="二等辺三角形 119">
              <a:extLst>
                <a:ext uri="{FF2B5EF4-FFF2-40B4-BE49-F238E27FC236}">
                  <a16:creationId xmlns:a16="http://schemas.microsoft.com/office/drawing/2014/main" id="{93F8E8F9-2193-4AB9-827D-3BED709964BB}"/>
                </a:ext>
              </a:extLst>
            </xdr:cNvPr>
            <xdr:cNvSpPr/>
          </xdr:nvSpPr>
          <xdr:spPr>
            <a:xfrm rot="5400000">
              <a:off x="6182492" y="3150820"/>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21" name="テキスト ボックス 120">
              <a:extLst>
                <a:ext uri="{FF2B5EF4-FFF2-40B4-BE49-F238E27FC236}">
                  <a16:creationId xmlns:a16="http://schemas.microsoft.com/office/drawing/2014/main" id="{5C9A4494-BD3C-4003-8CEC-EDD734CA321E}"/>
                </a:ext>
              </a:extLst>
            </xdr:cNvPr>
            <xdr:cNvSpPr txBox="1"/>
          </xdr:nvSpPr>
          <xdr:spPr>
            <a:xfrm>
              <a:off x="5065446" y="5640274"/>
              <a:ext cx="1476840" cy="400218"/>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kumimoji="1" lang="ja-JP" altLang="en-US" sz="1000" b="1" kern="1200">
                  <a:solidFill>
                    <a:srgbClr val="70AD47">
                      <a:lumMod val="50000"/>
                    </a:srgbClr>
                  </a:solidFill>
                  <a:latin typeface="Meiryo UI" panose="020B0604030504040204" pitchFamily="50" charset="-128"/>
                  <a:ea typeface="Meiryo UI" panose="020B0604030504040204" pitchFamily="50" charset="-128"/>
                  <a:cs typeface="+mn-cs"/>
                </a:rPr>
                <a:t>事業者へ通知する</a:t>
              </a:r>
            </a:p>
          </xdr:txBody>
        </xdr:sp>
      </xdr:grpSp>
      <xdr:sp macro="" textlink="">
        <xdr:nvSpPr>
          <xdr:cNvPr id="40" name="正方形/長方形 39">
            <a:extLst>
              <a:ext uri="{FF2B5EF4-FFF2-40B4-BE49-F238E27FC236}">
                <a16:creationId xmlns:a16="http://schemas.microsoft.com/office/drawing/2014/main" id="{937E59C7-57EC-43FE-A495-6651C8C86A0D}"/>
              </a:ext>
            </a:extLst>
          </xdr:cNvPr>
          <xdr:cNvSpPr/>
        </xdr:nvSpPr>
        <xdr:spPr>
          <a:xfrm>
            <a:off x="3898674" y="216534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事故報告</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41" name="正方形/長方形 40">
            <a:extLst>
              <a:ext uri="{FF2B5EF4-FFF2-40B4-BE49-F238E27FC236}">
                <a16:creationId xmlns:a16="http://schemas.microsoft.com/office/drawing/2014/main" id="{5B33F12A-2007-48AF-8DAF-E3F35C539935}"/>
              </a:ext>
            </a:extLst>
          </xdr:cNvPr>
          <xdr:cNvSpPr/>
        </xdr:nvSpPr>
        <xdr:spPr>
          <a:xfrm>
            <a:off x="7217554" y="1781355"/>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42" name="正方形/長方形 41">
            <a:extLst>
              <a:ext uri="{FF2B5EF4-FFF2-40B4-BE49-F238E27FC236}">
                <a16:creationId xmlns:a16="http://schemas.microsoft.com/office/drawing/2014/main" id="{EC2E672E-0D5C-4987-94D8-95112F84F2BA}"/>
              </a:ext>
            </a:extLst>
          </xdr:cNvPr>
          <xdr:cNvSpPr/>
        </xdr:nvSpPr>
        <xdr:spPr>
          <a:xfrm>
            <a:off x="4002646" y="761904"/>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43" name="正方形/長方形 42">
            <a:extLst>
              <a:ext uri="{FF2B5EF4-FFF2-40B4-BE49-F238E27FC236}">
                <a16:creationId xmlns:a16="http://schemas.microsoft.com/office/drawing/2014/main" id="{6D790DD5-97B0-45C5-855C-ECD193F6522E}"/>
              </a:ext>
            </a:extLst>
          </xdr:cNvPr>
          <xdr:cNvSpPr/>
        </xdr:nvSpPr>
        <xdr:spPr>
          <a:xfrm>
            <a:off x="4002646" y="920265"/>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44" name="直線矢印コネクタ 43">
            <a:extLst>
              <a:ext uri="{FF2B5EF4-FFF2-40B4-BE49-F238E27FC236}">
                <a16:creationId xmlns:a16="http://schemas.microsoft.com/office/drawing/2014/main" id="{DABDBBD5-BD14-4DDD-82B7-5A35F9DAE06C}"/>
              </a:ext>
            </a:extLst>
          </xdr:cNvPr>
          <xdr:cNvCxnSpPr>
            <a:cxnSpLocks/>
            <a:stCxn id="112" idx="0"/>
            <a:endCxn id="71" idx="1"/>
          </xdr:cNvCxnSpPr>
        </xdr:nvCxnSpPr>
        <xdr:spPr>
          <a:xfrm flipV="1">
            <a:off x="3517298" y="1616662"/>
            <a:ext cx="340707" cy="6195"/>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a:extLst>
              <a:ext uri="{FF2B5EF4-FFF2-40B4-BE49-F238E27FC236}">
                <a16:creationId xmlns:a16="http://schemas.microsoft.com/office/drawing/2014/main" id="{EA783B8D-8CBB-429D-91BE-84D07F63DF3A}"/>
              </a:ext>
            </a:extLst>
          </xdr:cNvPr>
          <xdr:cNvSpPr/>
        </xdr:nvSpPr>
        <xdr:spPr>
          <a:xfrm>
            <a:off x="6388586"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46" name="直線矢印コネクタ 40">
            <a:extLst>
              <a:ext uri="{FF2B5EF4-FFF2-40B4-BE49-F238E27FC236}">
                <a16:creationId xmlns:a16="http://schemas.microsoft.com/office/drawing/2014/main" id="{DDA9028C-CDD4-4526-9EAA-B899B918847C}"/>
              </a:ext>
            </a:extLst>
          </xdr:cNvPr>
          <xdr:cNvCxnSpPr>
            <a:cxnSpLocks/>
            <a:stCxn id="120" idx="0"/>
            <a:endCxn id="45" idx="0"/>
          </xdr:cNvCxnSpPr>
        </xdr:nvCxnSpPr>
        <xdr:spPr>
          <a:xfrm>
            <a:off x="6287621" y="2893526"/>
            <a:ext cx="169293" cy="3555805"/>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a:extLst>
              <a:ext uri="{FF2B5EF4-FFF2-40B4-BE49-F238E27FC236}">
                <a16:creationId xmlns:a16="http://schemas.microsoft.com/office/drawing/2014/main" id="{E34402F9-1927-4F7C-A920-0F16423D49C0}"/>
              </a:ext>
            </a:extLst>
          </xdr:cNvPr>
          <xdr:cNvSpPr/>
        </xdr:nvSpPr>
        <xdr:spPr>
          <a:xfrm>
            <a:off x="6777431" y="4483453"/>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消費税額及び地方消費税額の額の確定報告</a:t>
            </a:r>
          </a:p>
        </xdr:txBody>
      </xdr:sp>
      <xdr:sp macro="" textlink="">
        <xdr:nvSpPr>
          <xdr:cNvPr id="48" name="正方形/長方形 47">
            <a:extLst>
              <a:ext uri="{FF2B5EF4-FFF2-40B4-BE49-F238E27FC236}">
                <a16:creationId xmlns:a16="http://schemas.microsoft.com/office/drawing/2014/main" id="{D525A4C1-3143-42E0-9E30-8F768361ECAE}"/>
              </a:ext>
            </a:extLst>
          </xdr:cNvPr>
          <xdr:cNvSpPr/>
        </xdr:nvSpPr>
        <xdr:spPr>
          <a:xfrm>
            <a:off x="6777432" y="4903473"/>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収益状況・事業化状況等報告</a:t>
            </a:r>
          </a:p>
        </xdr:txBody>
      </xdr:sp>
      <xdr:sp macro="" textlink="">
        <xdr:nvSpPr>
          <xdr:cNvPr id="49" name="正方形/長方形 48">
            <a:extLst>
              <a:ext uri="{FF2B5EF4-FFF2-40B4-BE49-F238E27FC236}">
                <a16:creationId xmlns:a16="http://schemas.microsoft.com/office/drawing/2014/main" id="{1F02CD98-9B75-4139-B43F-DB8A77E36109}"/>
              </a:ext>
            </a:extLst>
          </xdr:cNvPr>
          <xdr:cNvSpPr/>
        </xdr:nvSpPr>
        <xdr:spPr>
          <a:xfrm>
            <a:off x="6777432" y="4693462"/>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海外付加価値税還付報告</a:t>
            </a:r>
          </a:p>
        </xdr:txBody>
      </xdr:sp>
      <xdr:sp macro="" textlink="">
        <xdr:nvSpPr>
          <xdr:cNvPr id="50" name="正方形/長方形 49">
            <a:extLst>
              <a:ext uri="{FF2B5EF4-FFF2-40B4-BE49-F238E27FC236}">
                <a16:creationId xmlns:a16="http://schemas.microsoft.com/office/drawing/2014/main" id="{FE1E4FBD-25A5-4111-8202-6F45A38AFDFE}"/>
              </a:ext>
            </a:extLst>
          </xdr:cNvPr>
          <xdr:cNvSpPr/>
        </xdr:nvSpPr>
        <xdr:spPr>
          <a:xfrm>
            <a:off x="3895593" y="4063433"/>
            <a:ext cx="7994885" cy="174673"/>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zh-TW" altLang="en-US" sz="1100">
                <a:solidFill>
                  <a:sysClr val="windowText" lastClr="000000"/>
                </a:solidFill>
                <a:latin typeface="Meiryo UI" panose="020B0604030504040204" pitchFamily="50" charset="-128"/>
                <a:ea typeface="Meiryo UI" panose="020B0604030504040204" pitchFamily="50" charset="-128"/>
              </a:rPr>
              <a:t>財産処分承認申請</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1" name="正方形/長方形 50">
            <a:extLst>
              <a:ext uri="{FF2B5EF4-FFF2-40B4-BE49-F238E27FC236}">
                <a16:creationId xmlns:a16="http://schemas.microsoft.com/office/drawing/2014/main" id="{246FEBDF-9BC3-49FE-9C91-443555D37D7E}"/>
              </a:ext>
            </a:extLst>
          </xdr:cNvPr>
          <xdr:cNvSpPr/>
        </xdr:nvSpPr>
        <xdr:spPr>
          <a:xfrm>
            <a:off x="3895593" y="4273443"/>
            <a:ext cx="7994885" cy="174673"/>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財産処分報告</a:t>
            </a:r>
          </a:p>
        </xdr:txBody>
      </xdr:sp>
      <xdr:sp macro="" textlink="">
        <xdr:nvSpPr>
          <xdr:cNvPr id="52" name="正方形/長方形 51">
            <a:extLst>
              <a:ext uri="{FF2B5EF4-FFF2-40B4-BE49-F238E27FC236}">
                <a16:creationId xmlns:a16="http://schemas.microsoft.com/office/drawing/2014/main" id="{E1AFE4C2-F2A0-443F-86E0-BDAD9D1907E9}"/>
              </a:ext>
            </a:extLst>
          </xdr:cNvPr>
          <xdr:cNvSpPr/>
        </xdr:nvSpPr>
        <xdr:spPr>
          <a:xfrm>
            <a:off x="4006999" y="1142745"/>
            <a:ext cx="5071108" cy="432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18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実績報告</a:t>
            </a:r>
            <a:r>
              <a:rPr lang="en-US" altLang="ja-JP" sz="1100" b="1">
                <a:solidFill>
                  <a:srgbClr val="C00000"/>
                </a:solidFill>
                <a:latin typeface="Meiryo UI" panose="020B0604030504040204" pitchFamily="50" charset="-128"/>
                <a:ea typeface="Meiryo UI" panose="020B0604030504040204" pitchFamily="50" charset="-128"/>
              </a:rPr>
              <a:t>(〜</a:t>
            </a:r>
            <a:r>
              <a:rPr lang="ja-JP" altLang="en-US" sz="1100" b="1">
                <a:solidFill>
                  <a:srgbClr val="C00000"/>
                </a:solidFill>
                <a:latin typeface="Meiryo UI" panose="020B0604030504040204" pitchFamily="50" charset="-128"/>
                <a:ea typeface="Meiryo UI" panose="020B0604030504040204" pitchFamily="50" charset="-128"/>
              </a:rPr>
              <a:t>額の確定</a:t>
            </a:r>
            <a:r>
              <a:rPr lang="en-US" altLang="ja-JP" sz="1100" b="1">
                <a:solidFill>
                  <a:srgbClr val="C00000"/>
                </a:solidFill>
                <a:latin typeface="Meiryo UI" panose="020B0604030504040204" pitchFamily="50" charset="-128"/>
                <a:ea typeface="Meiryo UI" panose="020B0604030504040204" pitchFamily="50" charset="-128"/>
              </a:rPr>
              <a:t>) </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grpSp>
        <xdr:nvGrpSpPr>
          <xdr:cNvPr id="53" name="グループ化 52">
            <a:extLst>
              <a:ext uri="{FF2B5EF4-FFF2-40B4-BE49-F238E27FC236}">
                <a16:creationId xmlns:a16="http://schemas.microsoft.com/office/drawing/2014/main" id="{1CD092C8-EEDC-48CD-B350-3FF40E750D8A}"/>
              </a:ext>
            </a:extLst>
          </xdr:cNvPr>
          <xdr:cNvGrpSpPr/>
        </xdr:nvGrpSpPr>
        <xdr:grpSpPr>
          <a:xfrm>
            <a:off x="5079852" y="1241316"/>
            <a:ext cx="1131391" cy="319626"/>
            <a:chOff x="5366312" y="6031594"/>
            <a:chExt cx="1131391" cy="319626"/>
          </a:xfrm>
        </xdr:grpSpPr>
        <xdr:sp macro="" textlink="">
          <xdr:nvSpPr>
            <xdr:cNvPr id="117" name="テキスト ボックス 36">
              <a:extLst>
                <a:ext uri="{FF2B5EF4-FFF2-40B4-BE49-F238E27FC236}">
                  <a16:creationId xmlns:a16="http://schemas.microsoft.com/office/drawing/2014/main" id="{06A1BA5D-F76E-47DA-AD08-006284CC3F3E}"/>
                </a:ext>
              </a:extLst>
            </xdr:cNvPr>
            <xdr:cNvSpPr txBox="1"/>
          </xdr:nvSpPr>
          <xdr:spPr>
            <a:xfrm>
              <a:off x="5366312" y="6031594"/>
              <a:ext cx="1131391" cy="3196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受け付ける</a:t>
              </a:r>
              <a:endParaRPr kumimoji="1"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8" name="二等辺三角形 117">
              <a:extLst>
                <a:ext uri="{FF2B5EF4-FFF2-40B4-BE49-F238E27FC236}">
                  <a16:creationId xmlns:a16="http://schemas.microsoft.com/office/drawing/2014/main" id="{D26BB8B6-713E-47F3-A124-152C4D19EFD0}"/>
                </a:ext>
              </a:extLst>
            </xdr:cNvPr>
            <xdr:cNvSpPr/>
          </xdr:nvSpPr>
          <xdr:spPr>
            <a:xfrm rot="5400000">
              <a:off x="6238680" y="6146668"/>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grpSp>
        <xdr:nvGrpSpPr>
          <xdr:cNvPr id="54" name="グループ化 53">
            <a:extLst>
              <a:ext uri="{FF2B5EF4-FFF2-40B4-BE49-F238E27FC236}">
                <a16:creationId xmlns:a16="http://schemas.microsoft.com/office/drawing/2014/main" id="{1627E2CE-272D-479C-9826-D130E6FFA3FD}"/>
              </a:ext>
            </a:extLst>
          </xdr:cNvPr>
          <xdr:cNvGrpSpPr/>
        </xdr:nvGrpSpPr>
        <xdr:grpSpPr>
          <a:xfrm>
            <a:off x="6963879" y="1297745"/>
            <a:ext cx="1599934" cy="319626"/>
            <a:chOff x="6589825" y="3002144"/>
            <a:chExt cx="1599934" cy="319626"/>
          </a:xfrm>
        </xdr:grpSpPr>
        <xdr:sp macro="" textlink="">
          <xdr:nvSpPr>
            <xdr:cNvPr id="115" name="テキスト ボックス 95">
              <a:extLst>
                <a:ext uri="{FF2B5EF4-FFF2-40B4-BE49-F238E27FC236}">
                  <a16:creationId xmlns:a16="http://schemas.microsoft.com/office/drawing/2014/main" id="{DE9FDD4E-2C68-4E79-A5BB-0261436EE5C4}"/>
                </a:ext>
              </a:extLst>
            </xdr:cNvPr>
            <xdr:cNvSpPr txBox="1"/>
          </xdr:nvSpPr>
          <xdr:spPr>
            <a:xfrm>
              <a:off x="6725184" y="3002144"/>
              <a:ext cx="1464575" cy="3196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00" b="1">
                  <a:solidFill>
                    <a:srgbClr val="70AD47">
                      <a:lumMod val="50000"/>
                    </a:srgbClr>
                  </a:solidFill>
                  <a:latin typeface="Meiryo UI" panose="020B0604030504040204" pitchFamily="50" charset="-128"/>
                  <a:ea typeface="Meiryo UI" panose="020B0604030504040204" pitchFamily="50" charset="-128"/>
                </a:rPr>
                <a:t>受付まで戻す</a:t>
              </a:r>
            </a:p>
          </xdr:txBody>
        </xdr:sp>
        <xdr:sp macro="" textlink="">
          <xdr:nvSpPr>
            <xdr:cNvPr id="116" name="二等辺三角形 115">
              <a:extLst>
                <a:ext uri="{FF2B5EF4-FFF2-40B4-BE49-F238E27FC236}">
                  <a16:creationId xmlns:a16="http://schemas.microsoft.com/office/drawing/2014/main" id="{AADC9A99-4DCD-4494-A16F-7FCA65D689D3}"/>
                </a:ext>
              </a:extLst>
            </xdr:cNvPr>
            <xdr:cNvSpPr/>
          </xdr:nvSpPr>
          <xdr:spPr>
            <a:xfrm rot="5400000" flipV="1">
              <a:off x="6601761" y="3126001"/>
              <a:ext cx="103184" cy="127055"/>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cxnSp macro="">
        <xdr:nvCxnSpPr>
          <xdr:cNvPr id="55" name="直線矢印コネクタ 54">
            <a:extLst>
              <a:ext uri="{FF2B5EF4-FFF2-40B4-BE49-F238E27FC236}">
                <a16:creationId xmlns:a16="http://schemas.microsoft.com/office/drawing/2014/main" id="{AC3AAA99-53A0-4C2B-B3AC-874E603ECEBA}"/>
              </a:ext>
            </a:extLst>
          </xdr:cNvPr>
          <xdr:cNvCxnSpPr>
            <a:cxnSpLocks/>
            <a:stCxn id="116" idx="0"/>
          </xdr:cNvCxnSpPr>
        </xdr:nvCxnSpPr>
        <xdr:spPr>
          <a:xfrm flipH="1">
            <a:off x="6137276" y="1485130"/>
            <a:ext cx="826604"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E00367F7-F639-48F9-A097-472E9FF073C3}"/>
              </a:ext>
            </a:extLst>
          </xdr:cNvPr>
          <xdr:cNvCxnSpPr>
            <a:cxnSpLocks/>
            <a:stCxn id="118" idx="0"/>
          </xdr:cNvCxnSpPr>
        </xdr:nvCxnSpPr>
        <xdr:spPr>
          <a:xfrm>
            <a:off x="6057349" y="1409060"/>
            <a:ext cx="832401"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57" name="矢印: 五方向 56">
            <a:extLst>
              <a:ext uri="{FF2B5EF4-FFF2-40B4-BE49-F238E27FC236}">
                <a16:creationId xmlns:a16="http://schemas.microsoft.com/office/drawing/2014/main" id="{0A5FB28C-DF02-4544-B5A1-3A8A3B9832A8}"/>
              </a:ext>
            </a:extLst>
          </xdr:cNvPr>
          <xdr:cNvSpPr/>
        </xdr:nvSpPr>
        <xdr:spPr>
          <a:xfrm>
            <a:off x="382043" y="6449331"/>
            <a:ext cx="11508434" cy="302213"/>
          </a:xfrm>
          <a:prstGeom prst="homePlate">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⑥事業の取下げ・取消等</a:t>
            </a:r>
            <a:endParaRPr lang="en-US" altLang="ja-JP" sz="1100">
              <a:latin typeface="Meiryo UI" panose="020B0604030504040204" pitchFamily="50" charset="-128"/>
              <a:ea typeface="Meiryo UI" panose="020B0604030504040204" pitchFamily="50" charset="-128"/>
            </a:endParaRPr>
          </a:p>
        </xdr:txBody>
      </xdr:sp>
      <xdr:sp macro="" textlink="">
        <xdr:nvSpPr>
          <xdr:cNvPr id="58" name="正方形/長方形 57">
            <a:extLst>
              <a:ext uri="{FF2B5EF4-FFF2-40B4-BE49-F238E27FC236}">
                <a16:creationId xmlns:a16="http://schemas.microsoft.com/office/drawing/2014/main" id="{F448C18E-FC71-4D3D-AD40-A26B65C245F5}"/>
              </a:ext>
            </a:extLst>
          </xdr:cNvPr>
          <xdr:cNvSpPr/>
        </xdr:nvSpPr>
        <xdr:spPr>
          <a:xfrm>
            <a:off x="3889704" y="5690906"/>
            <a:ext cx="8000772" cy="174673"/>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義務違反による交付決定取消し</a:t>
            </a: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補助金適正化法</a:t>
            </a:r>
            <a:r>
              <a:rPr lang="en-US" altLang="ja-JP" sz="1100">
                <a:solidFill>
                  <a:sysClr val="windowText" lastClr="000000"/>
                </a:solidFill>
                <a:latin typeface="Meiryo UI" panose="020B0604030504040204" pitchFamily="50" charset="-128"/>
                <a:ea typeface="Meiryo UI" panose="020B0604030504040204" pitchFamily="50" charset="-128"/>
              </a:rPr>
              <a:t>17</a:t>
            </a:r>
            <a:r>
              <a:rPr lang="ja-JP" altLang="en-US" sz="1100">
                <a:solidFill>
                  <a:sysClr val="windowText" lastClr="000000"/>
                </a:solidFill>
                <a:latin typeface="Meiryo UI" panose="020B0604030504040204" pitchFamily="50" charset="-128"/>
                <a:ea typeface="Meiryo UI" panose="020B0604030504040204" pitchFamily="50" charset="-128"/>
              </a:rPr>
              <a:t>条関係</a:t>
            </a:r>
            <a:r>
              <a:rPr lang="en-US" altLang="ja-JP" sz="1100">
                <a:solidFill>
                  <a:sysClr val="windowText" lastClr="000000"/>
                </a:solidFill>
                <a:latin typeface="Meiryo UI" panose="020B0604030504040204" pitchFamily="50" charset="-128"/>
                <a:ea typeface="Meiryo UI" panose="020B0604030504040204" pitchFamily="50" charset="-128"/>
              </a:rPr>
              <a:t>)</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9" name="二等辺三角形 58">
            <a:extLst>
              <a:ext uri="{FF2B5EF4-FFF2-40B4-BE49-F238E27FC236}">
                <a16:creationId xmlns:a16="http://schemas.microsoft.com/office/drawing/2014/main" id="{2AE2FEA1-8F8D-4AA4-A1F5-9666FA53EECE}"/>
              </a:ext>
            </a:extLst>
          </xdr:cNvPr>
          <xdr:cNvSpPr/>
        </xdr:nvSpPr>
        <xdr:spPr>
          <a:xfrm rot="5400000">
            <a:off x="1585422" y="2096955"/>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60" name="二等辺三角形 59">
            <a:extLst>
              <a:ext uri="{FF2B5EF4-FFF2-40B4-BE49-F238E27FC236}">
                <a16:creationId xmlns:a16="http://schemas.microsoft.com/office/drawing/2014/main" id="{31C0F36B-3106-49BC-96D6-563C37970D81}"/>
              </a:ext>
            </a:extLst>
          </xdr:cNvPr>
          <xdr:cNvSpPr/>
        </xdr:nvSpPr>
        <xdr:spPr>
          <a:xfrm rot="5400000">
            <a:off x="1588043" y="1554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nvGrpSpPr>
          <xdr:cNvPr id="61" name="グループ化 60">
            <a:extLst>
              <a:ext uri="{FF2B5EF4-FFF2-40B4-BE49-F238E27FC236}">
                <a16:creationId xmlns:a16="http://schemas.microsoft.com/office/drawing/2014/main" id="{4F718D2E-F544-4768-81B2-9A5FD7F968E1}"/>
              </a:ext>
            </a:extLst>
          </xdr:cNvPr>
          <xdr:cNvGrpSpPr/>
        </xdr:nvGrpSpPr>
        <xdr:grpSpPr>
          <a:xfrm>
            <a:off x="334901" y="1452740"/>
            <a:ext cx="3182397" cy="330313"/>
            <a:chOff x="334901" y="1452740"/>
            <a:chExt cx="3182397" cy="330313"/>
          </a:xfrm>
        </xdr:grpSpPr>
        <xdr:sp macro="" textlink="">
          <xdr:nvSpPr>
            <xdr:cNvPr id="112" name="二等辺三角形 111">
              <a:extLst>
                <a:ext uri="{FF2B5EF4-FFF2-40B4-BE49-F238E27FC236}">
                  <a16:creationId xmlns:a16="http://schemas.microsoft.com/office/drawing/2014/main" id="{6B9AB40B-CD94-4BE6-A097-0104F911E0C8}"/>
                </a:ext>
              </a:extLst>
            </xdr:cNvPr>
            <xdr:cNvSpPr/>
          </xdr:nvSpPr>
          <xdr:spPr>
            <a:xfrm rot="5400000">
              <a:off x="3380419" y="1554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13" name="テキスト ボックス 250">
              <a:extLst>
                <a:ext uri="{FF2B5EF4-FFF2-40B4-BE49-F238E27FC236}">
                  <a16:creationId xmlns:a16="http://schemas.microsoft.com/office/drawing/2014/main" id="{49655BFC-8D2F-4B32-BF53-4EC79DB43588}"/>
                </a:ext>
              </a:extLst>
            </xdr:cNvPr>
            <xdr:cNvSpPr txBox="1"/>
          </xdr:nvSpPr>
          <xdr:spPr>
            <a:xfrm>
              <a:off x="2153060" y="1456281"/>
              <a:ext cx="1172074" cy="32677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4" name="テキスト ボックス 250">
              <a:extLst>
                <a:ext uri="{FF2B5EF4-FFF2-40B4-BE49-F238E27FC236}">
                  <a16:creationId xmlns:a16="http://schemas.microsoft.com/office/drawing/2014/main" id="{F173E3F3-DF38-4C65-9AD0-E095C8776D43}"/>
                </a:ext>
              </a:extLst>
            </xdr:cNvPr>
            <xdr:cNvSpPr txBox="1"/>
          </xdr:nvSpPr>
          <xdr:spPr>
            <a:xfrm>
              <a:off x="334901" y="1452740"/>
              <a:ext cx="1172073" cy="326991"/>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grpSp>
      <xdr:sp macro="" textlink="">
        <xdr:nvSpPr>
          <xdr:cNvPr id="62" name="二等辺三角形 61">
            <a:extLst>
              <a:ext uri="{FF2B5EF4-FFF2-40B4-BE49-F238E27FC236}">
                <a16:creationId xmlns:a16="http://schemas.microsoft.com/office/drawing/2014/main" id="{48DBBEE6-CB23-4F67-AE50-8FCDD7A7F389}"/>
              </a:ext>
            </a:extLst>
          </xdr:cNvPr>
          <xdr:cNvSpPr/>
        </xdr:nvSpPr>
        <xdr:spPr>
          <a:xfrm rot="5400000">
            <a:off x="1588043" y="1828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nvGrpSpPr>
          <xdr:cNvPr id="63" name="グループ化 62">
            <a:extLst>
              <a:ext uri="{FF2B5EF4-FFF2-40B4-BE49-F238E27FC236}">
                <a16:creationId xmlns:a16="http://schemas.microsoft.com/office/drawing/2014/main" id="{B329B481-8324-45C5-A5F3-0FF6221C860C}"/>
              </a:ext>
            </a:extLst>
          </xdr:cNvPr>
          <xdr:cNvGrpSpPr/>
        </xdr:nvGrpSpPr>
        <xdr:grpSpPr>
          <a:xfrm>
            <a:off x="334901" y="1726923"/>
            <a:ext cx="3366612" cy="310215"/>
            <a:chOff x="334901" y="1726923"/>
            <a:chExt cx="3366612" cy="310215"/>
          </a:xfrm>
        </xdr:grpSpPr>
        <xdr:sp macro="" textlink="">
          <xdr:nvSpPr>
            <xdr:cNvPr id="109" name="テキスト ボックス 252">
              <a:extLst>
                <a:ext uri="{FF2B5EF4-FFF2-40B4-BE49-F238E27FC236}">
                  <a16:creationId xmlns:a16="http://schemas.microsoft.com/office/drawing/2014/main" id="{E2AB42C2-2351-4B82-A858-F4A65290290C}"/>
                </a:ext>
              </a:extLst>
            </xdr:cNvPr>
            <xdr:cNvSpPr txBox="1"/>
          </xdr:nvSpPr>
          <xdr:spPr>
            <a:xfrm>
              <a:off x="2153060" y="1730281"/>
              <a:ext cx="1548453" cy="306857"/>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不採択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0" name="二等辺三角形 109">
              <a:extLst>
                <a:ext uri="{FF2B5EF4-FFF2-40B4-BE49-F238E27FC236}">
                  <a16:creationId xmlns:a16="http://schemas.microsoft.com/office/drawing/2014/main" id="{26EDDE51-7870-45B0-8AE6-67EB5E11BE96}"/>
                </a:ext>
              </a:extLst>
            </xdr:cNvPr>
            <xdr:cNvSpPr/>
          </xdr:nvSpPr>
          <xdr:spPr>
            <a:xfrm rot="5400000">
              <a:off x="3380419" y="1828530"/>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11" name="テキスト ボックス 252">
              <a:extLst>
                <a:ext uri="{FF2B5EF4-FFF2-40B4-BE49-F238E27FC236}">
                  <a16:creationId xmlns:a16="http://schemas.microsoft.com/office/drawing/2014/main" id="{6D9AC5CA-EAD2-4939-B4AD-07543F9B55D1}"/>
                </a:ext>
              </a:extLst>
            </xdr:cNvPr>
            <xdr:cNvSpPr txBox="1"/>
          </xdr:nvSpPr>
          <xdr:spPr>
            <a:xfrm>
              <a:off x="334901" y="1726923"/>
              <a:ext cx="1548453" cy="30706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不採択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grpSp>
      <xdr:grpSp>
        <xdr:nvGrpSpPr>
          <xdr:cNvPr id="64" name="グループ化 63">
            <a:extLst>
              <a:ext uri="{FF2B5EF4-FFF2-40B4-BE49-F238E27FC236}">
                <a16:creationId xmlns:a16="http://schemas.microsoft.com/office/drawing/2014/main" id="{6AF16A51-A162-4CC7-88EB-74BD9254C841}"/>
              </a:ext>
            </a:extLst>
          </xdr:cNvPr>
          <xdr:cNvGrpSpPr/>
        </xdr:nvGrpSpPr>
        <xdr:grpSpPr>
          <a:xfrm>
            <a:off x="334901" y="1995529"/>
            <a:ext cx="3366612" cy="310035"/>
            <a:chOff x="334901" y="1995529"/>
            <a:chExt cx="3366612" cy="310035"/>
          </a:xfrm>
        </xdr:grpSpPr>
        <xdr:sp macro="" textlink="">
          <xdr:nvSpPr>
            <xdr:cNvPr id="106" name="テキスト ボックス 251">
              <a:extLst>
                <a:ext uri="{FF2B5EF4-FFF2-40B4-BE49-F238E27FC236}">
                  <a16:creationId xmlns:a16="http://schemas.microsoft.com/office/drawing/2014/main" id="{B89F0DD0-BBA2-473B-9682-9F592E0DF063}"/>
                </a:ext>
              </a:extLst>
            </xdr:cNvPr>
            <xdr:cNvSpPr txBox="1"/>
          </xdr:nvSpPr>
          <xdr:spPr>
            <a:xfrm>
              <a:off x="2153060" y="1998707"/>
              <a:ext cx="1548453" cy="306857"/>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この事業を棄却する</a:t>
              </a:r>
            </a:p>
          </xdr:txBody>
        </xdr:sp>
        <xdr:sp macro="" textlink="">
          <xdr:nvSpPr>
            <xdr:cNvPr id="107" name="二等辺三角形 106">
              <a:extLst>
                <a:ext uri="{FF2B5EF4-FFF2-40B4-BE49-F238E27FC236}">
                  <a16:creationId xmlns:a16="http://schemas.microsoft.com/office/drawing/2014/main" id="{3B118BFC-D021-49BB-9540-A9430D962046}"/>
                </a:ext>
              </a:extLst>
            </xdr:cNvPr>
            <xdr:cNvSpPr/>
          </xdr:nvSpPr>
          <xdr:spPr>
            <a:xfrm rot="5400000">
              <a:off x="3380419" y="2096955"/>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08" name="テキスト ボックス 251">
              <a:extLst>
                <a:ext uri="{FF2B5EF4-FFF2-40B4-BE49-F238E27FC236}">
                  <a16:creationId xmlns:a16="http://schemas.microsoft.com/office/drawing/2014/main" id="{F1453F08-6598-485E-8738-61A590B3F8CF}"/>
                </a:ext>
              </a:extLst>
            </xdr:cNvPr>
            <xdr:cNvSpPr txBox="1"/>
          </xdr:nvSpPr>
          <xdr:spPr>
            <a:xfrm>
              <a:off x="334901" y="1995529"/>
              <a:ext cx="1548453" cy="30706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この事業を棄却する</a:t>
              </a:r>
            </a:p>
          </xdr:txBody>
        </xdr:sp>
      </xdr:grpSp>
      <xdr:sp macro="" textlink="">
        <xdr:nvSpPr>
          <xdr:cNvPr id="65" name="正方形/長方形 64">
            <a:extLst>
              <a:ext uri="{FF2B5EF4-FFF2-40B4-BE49-F238E27FC236}">
                <a16:creationId xmlns:a16="http://schemas.microsoft.com/office/drawing/2014/main" id="{88CD19B4-A6B5-4703-BB1F-0B408240D0B9}"/>
              </a:ext>
            </a:extLst>
          </xdr:cNvPr>
          <xdr:cNvSpPr/>
        </xdr:nvSpPr>
        <xdr:spPr>
          <a:xfrm>
            <a:off x="1847784"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66" name="直線矢印コネクタ 40">
            <a:extLst>
              <a:ext uri="{FF2B5EF4-FFF2-40B4-BE49-F238E27FC236}">
                <a16:creationId xmlns:a16="http://schemas.microsoft.com/office/drawing/2014/main" id="{37450C2F-C1FE-4B09-94B2-B240447B2ADB}"/>
              </a:ext>
            </a:extLst>
          </xdr:cNvPr>
          <xdr:cNvCxnSpPr>
            <a:cxnSpLocks/>
            <a:stCxn id="107" idx="0"/>
            <a:endCxn id="67" idx="0"/>
          </xdr:cNvCxnSpPr>
        </xdr:nvCxnSpPr>
        <xdr:spPr>
          <a:xfrm>
            <a:off x="3517298" y="2165283"/>
            <a:ext cx="162070" cy="4284048"/>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67" name="正方形/長方形 66">
            <a:extLst>
              <a:ext uri="{FF2B5EF4-FFF2-40B4-BE49-F238E27FC236}">
                <a16:creationId xmlns:a16="http://schemas.microsoft.com/office/drawing/2014/main" id="{ADC94048-1ADC-4289-B608-AE6A9051C5C8}"/>
              </a:ext>
            </a:extLst>
          </xdr:cNvPr>
          <xdr:cNvSpPr/>
        </xdr:nvSpPr>
        <xdr:spPr>
          <a:xfrm>
            <a:off x="3611040"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68" name="正方形/長方形 67">
            <a:extLst>
              <a:ext uri="{FF2B5EF4-FFF2-40B4-BE49-F238E27FC236}">
                <a16:creationId xmlns:a16="http://schemas.microsoft.com/office/drawing/2014/main" id="{6A66610D-25FA-49C1-892D-45694A9EE442}"/>
              </a:ext>
            </a:extLst>
          </xdr:cNvPr>
          <xdr:cNvSpPr/>
        </xdr:nvSpPr>
        <xdr:spPr>
          <a:xfrm>
            <a:off x="2151589" y="3433403"/>
            <a:ext cx="6926518"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事業者変更申請</a:t>
            </a:r>
          </a:p>
        </xdr:txBody>
      </xdr:sp>
      <xdr:grpSp>
        <xdr:nvGrpSpPr>
          <xdr:cNvPr id="69" name="グループ化 68">
            <a:extLst>
              <a:ext uri="{FF2B5EF4-FFF2-40B4-BE49-F238E27FC236}">
                <a16:creationId xmlns:a16="http://schemas.microsoft.com/office/drawing/2014/main" id="{D6707767-3A44-46FA-80A8-24A7ABA3F97D}"/>
              </a:ext>
            </a:extLst>
          </xdr:cNvPr>
          <xdr:cNvGrpSpPr/>
        </xdr:nvGrpSpPr>
        <xdr:grpSpPr>
          <a:xfrm>
            <a:off x="314093" y="3714625"/>
            <a:ext cx="3200229" cy="2447415"/>
            <a:chOff x="314093" y="3824412"/>
            <a:chExt cx="3200229" cy="2447415"/>
          </a:xfrm>
        </xdr:grpSpPr>
        <xdr:sp macro="" textlink="">
          <xdr:nvSpPr>
            <xdr:cNvPr id="92" name="正方形/長方形 91">
              <a:extLst>
                <a:ext uri="{FF2B5EF4-FFF2-40B4-BE49-F238E27FC236}">
                  <a16:creationId xmlns:a16="http://schemas.microsoft.com/office/drawing/2014/main" id="{63F9B0E3-5E20-4129-87E3-401B6356399F}"/>
                </a:ext>
              </a:extLst>
            </xdr:cNvPr>
            <xdr:cNvSpPr/>
          </xdr:nvSpPr>
          <xdr:spPr>
            <a:xfrm>
              <a:off x="314093" y="3945302"/>
              <a:ext cx="3180888" cy="2326525"/>
            </a:xfrm>
            <a:prstGeom prst="rect">
              <a:avLst/>
            </a:prstGeom>
            <a:solidFill>
              <a:sysClr val="window" lastClr="FFFFFF"/>
            </a:solidFill>
            <a:ln w="25400" cap="flat" cmpd="sng" algn="ctr">
              <a:solidFill>
                <a:sysClr val="windowText" lastClr="000000">
                  <a:lumMod val="50000"/>
                  <a:lumOff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900"/>
            </a:p>
          </xdr:txBody>
        </xdr:sp>
        <xdr:sp macro="" textlink="">
          <xdr:nvSpPr>
            <xdr:cNvPr id="93" name="二等辺三角形 92">
              <a:extLst>
                <a:ext uri="{FF2B5EF4-FFF2-40B4-BE49-F238E27FC236}">
                  <a16:creationId xmlns:a16="http://schemas.microsoft.com/office/drawing/2014/main" id="{25FA43BF-E739-464D-B3BC-63175026F310}"/>
                </a:ext>
              </a:extLst>
            </xdr:cNvPr>
            <xdr:cNvSpPr/>
          </xdr:nvSpPr>
          <xdr:spPr>
            <a:xfrm rot="5400000">
              <a:off x="1302758" y="5304264"/>
              <a:ext cx="228770" cy="208729"/>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94" name="正方形/長方形 93">
              <a:extLst>
                <a:ext uri="{FF2B5EF4-FFF2-40B4-BE49-F238E27FC236}">
                  <a16:creationId xmlns:a16="http://schemas.microsoft.com/office/drawing/2014/main" id="{F166F1C0-7C61-4DBC-890C-BA47F1D5147C}"/>
                </a:ext>
              </a:extLst>
            </xdr:cNvPr>
            <xdr:cNvSpPr/>
          </xdr:nvSpPr>
          <xdr:spPr>
            <a:xfrm>
              <a:off x="504745" y="3824412"/>
              <a:ext cx="626336" cy="20406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凡例</a:t>
              </a:r>
              <a:r>
                <a:rPr kumimoji="1" lang="en-US" altLang="ja-JP" sz="1100" b="1">
                  <a:solidFill>
                    <a:sysClr val="windowText" lastClr="000000"/>
                  </a:solidFill>
                  <a:latin typeface="Meiryo UI" panose="020B0604030504040204" pitchFamily="50" charset="-128"/>
                  <a:ea typeface="Meiryo UI" panose="020B0604030504040204" pitchFamily="50" charset="-128"/>
                </a:rPr>
                <a:t>】</a:t>
              </a:r>
              <a:endParaRPr kumimoji="1" lang="ja-JP" altLang="en-US" sz="1100" b="1">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5" name="矢印: 五方向 94">
              <a:extLst>
                <a:ext uri="{FF2B5EF4-FFF2-40B4-BE49-F238E27FC236}">
                  <a16:creationId xmlns:a16="http://schemas.microsoft.com/office/drawing/2014/main" id="{65F4BC79-8E47-492E-B4B8-D851A7DF0B31}"/>
                </a:ext>
              </a:extLst>
            </xdr:cNvPr>
            <xdr:cNvSpPr/>
          </xdr:nvSpPr>
          <xdr:spPr>
            <a:xfrm>
              <a:off x="375700" y="4079620"/>
              <a:ext cx="1074833"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手続き</a:t>
              </a:r>
              <a:endParaRPr kumimoji="1" lang="ja-JP" altLang="en-US" sz="1100">
                <a:latin typeface="Meiryo UI" panose="020B0604030504040204" pitchFamily="50" charset="-128"/>
                <a:ea typeface="Meiryo UI" panose="020B0604030504040204" pitchFamily="50" charset="-128"/>
              </a:endParaRPr>
            </a:p>
          </xdr:txBody>
        </xdr:sp>
        <xdr:sp macro="" textlink="">
          <xdr:nvSpPr>
            <xdr:cNvPr id="96" name="矢印: 五方向 95">
              <a:extLst>
                <a:ext uri="{FF2B5EF4-FFF2-40B4-BE49-F238E27FC236}">
                  <a16:creationId xmlns:a16="http://schemas.microsoft.com/office/drawing/2014/main" id="{1BE6BFF8-E666-4EB7-8D8D-81D50CCFD775}"/>
                </a:ext>
              </a:extLst>
            </xdr:cNvPr>
            <xdr:cNvSpPr/>
          </xdr:nvSpPr>
          <xdr:spPr>
            <a:xfrm>
              <a:off x="375700" y="4449708"/>
              <a:ext cx="1074833" cy="324000"/>
            </a:xfrm>
            <a:prstGeom prst="homePlate">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36000" rIns="36000" bIns="36000"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latin typeface="Meiryo UI" panose="020B0604030504040204" pitchFamily="50" charset="-128"/>
                  <a:ea typeface="Meiryo UI" panose="020B0604030504040204" pitchFamily="50" charset="-128"/>
                </a:rPr>
                <a:t>手続き</a:t>
              </a:r>
              <a:endParaRPr lang="en-US" altLang="ja-JP" sz="1100">
                <a:latin typeface="Meiryo UI" panose="020B0604030504040204" pitchFamily="50" charset="-128"/>
                <a:ea typeface="Meiryo UI" panose="020B0604030504040204" pitchFamily="50" charset="-128"/>
              </a:endParaRPr>
            </a:p>
            <a:p>
              <a:pPr algn="ctr">
                <a:lnSpc>
                  <a:spcPts val="1000"/>
                </a:lnSpc>
              </a:pPr>
              <a:r>
                <a:rPr lang="ja-JP" altLang="en-US" sz="1100">
                  <a:latin typeface="Meiryo UI" panose="020B0604030504040204" pitchFamily="50" charset="-128"/>
                  <a:ea typeface="Meiryo UI" panose="020B0604030504040204" pitchFamily="50" charset="-128"/>
                </a:rPr>
                <a:t>（遷移終了）</a:t>
              </a:r>
              <a:endParaRPr lang="en-US" altLang="ja-JP" sz="1100">
                <a:latin typeface="Meiryo UI" panose="020B0604030504040204" pitchFamily="50" charset="-128"/>
                <a:ea typeface="Meiryo UI" panose="020B0604030504040204" pitchFamily="50" charset="-128"/>
              </a:endParaRPr>
            </a:p>
          </xdr:txBody>
        </xdr:sp>
        <xdr:sp macro="" textlink="">
          <xdr:nvSpPr>
            <xdr:cNvPr id="97" name="正方形/長方形 96">
              <a:extLst>
                <a:ext uri="{FF2B5EF4-FFF2-40B4-BE49-F238E27FC236}">
                  <a16:creationId xmlns:a16="http://schemas.microsoft.com/office/drawing/2014/main" id="{BAB28DB9-8E9F-4DF7-A0E5-AA66B34F83DE}"/>
                </a:ext>
              </a:extLst>
            </xdr:cNvPr>
            <xdr:cNvSpPr/>
          </xdr:nvSpPr>
          <xdr:spPr>
            <a:xfrm>
              <a:off x="1877430" y="4058676"/>
              <a:ext cx="1074833" cy="334718"/>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申請フォーム</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8" name="正方形/長方形 97">
              <a:extLst>
                <a:ext uri="{FF2B5EF4-FFF2-40B4-BE49-F238E27FC236}">
                  <a16:creationId xmlns:a16="http://schemas.microsoft.com/office/drawing/2014/main" id="{CD2BAC94-DA72-49E3-B815-8F0D41A731EF}"/>
                </a:ext>
              </a:extLst>
            </xdr:cNvPr>
            <xdr:cNvSpPr/>
          </xdr:nvSpPr>
          <xdr:spPr>
            <a:xfrm>
              <a:off x="1877430" y="4439482"/>
              <a:ext cx="1074833" cy="334718"/>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申請フォーム</a:t>
              </a:r>
              <a:endParaRPr lang="en-US" altLang="ja-JP" sz="1100">
                <a:solidFill>
                  <a:sysClr val="windowText" lastClr="000000"/>
                </a:solidFill>
                <a:latin typeface="Meiryo UI" panose="020B0604030504040204" pitchFamily="50" charset="-128"/>
                <a:ea typeface="Meiryo UI" panose="020B0604030504040204" pitchFamily="50" charset="-128"/>
              </a:endParaRPr>
            </a:p>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（事務局発議）</a:t>
              </a:r>
            </a:p>
          </xdr:txBody>
        </xdr:sp>
        <xdr:sp macro="" textlink="">
          <xdr:nvSpPr>
            <xdr:cNvPr id="99" name="正方形/長方形 98">
              <a:extLst>
                <a:ext uri="{FF2B5EF4-FFF2-40B4-BE49-F238E27FC236}">
                  <a16:creationId xmlns:a16="http://schemas.microsoft.com/office/drawing/2014/main" id="{27162EE5-8215-4142-86DD-F24C9FD9C406}"/>
                </a:ext>
              </a:extLst>
            </xdr:cNvPr>
            <xdr:cNvSpPr/>
          </xdr:nvSpPr>
          <xdr:spPr>
            <a:xfrm>
              <a:off x="1877430" y="4820288"/>
              <a:ext cx="1074833" cy="334718"/>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marL="0" indent="0" algn="ctr" defTabSz="914400" rtl="0" eaLnBrk="1" latinLnBrk="0" hangingPunct="1">
                <a:lnSpc>
                  <a:spcPts val="1000"/>
                </a:lnSpc>
              </a:pPr>
              <a:r>
                <a:rPr kumimoji="1" lang="ja-JP" altLang="en-US" sz="1100" b="1" kern="1200">
                  <a:solidFill>
                    <a:srgbClr val="C00000"/>
                  </a:solidFill>
                  <a:latin typeface="Meiryo UI" panose="020B0604030504040204" pitchFamily="50" charset="-128"/>
                  <a:ea typeface="Meiryo UI" panose="020B0604030504040204" pitchFamily="50" charset="-128"/>
                  <a:cs typeface="+mn-cs"/>
                </a:rPr>
                <a:t>申請フォーム</a:t>
              </a:r>
              <a:endParaRPr kumimoji="1" lang="en-US" altLang="ja-JP" sz="1100" b="1" kern="1200">
                <a:solidFill>
                  <a:srgbClr val="C00000"/>
                </a:solidFill>
                <a:latin typeface="Meiryo UI" panose="020B0604030504040204" pitchFamily="50" charset="-128"/>
                <a:ea typeface="Meiryo UI" panose="020B0604030504040204" pitchFamily="50" charset="-128"/>
                <a:cs typeface="+mn-cs"/>
              </a:endParaRPr>
            </a:p>
            <a:p>
              <a:pPr marL="0" indent="0" algn="ctr" defTabSz="914400" rtl="0" eaLnBrk="1" latinLnBrk="0" hangingPunct="1">
                <a:lnSpc>
                  <a:spcPts val="1000"/>
                </a:lnSpc>
              </a:pPr>
              <a:r>
                <a:rPr kumimoji="1" lang="ja-JP" altLang="en-US" sz="1100" b="1" kern="1200">
                  <a:solidFill>
                    <a:srgbClr val="C00000"/>
                  </a:solidFill>
                  <a:latin typeface="Meiryo UI" panose="020B0604030504040204" pitchFamily="50" charset="-128"/>
                  <a:ea typeface="Meiryo UI" panose="020B0604030504040204" pitchFamily="50" charset="-128"/>
                  <a:cs typeface="+mn-cs"/>
                </a:rPr>
                <a:t>（頻度高）</a:t>
              </a:r>
            </a:p>
          </xdr:txBody>
        </xdr:sp>
        <xdr:cxnSp macro="">
          <xdr:nvCxnSpPr>
            <xdr:cNvPr id="100" name="直線矢印コネクタ 99">
              <a:extLst>
                <a:ext uri="{FF2B5EF4-FFF2-40B4-BE49-F238E27FC236}">
                  <a16:creationId xmlns:a16="http://schemas.microsoft.com/office/drawing/2014/main" id="{3F7A54C2-907F-4A18-9711-7451B5FC4694}"/>
                </a:ext>
              </a:extLst>
            </xdr:cNvPr>
            <xdr:cNvCxnSpPr>
              <a:cxnSpLocks/>
            </xdr:cNvCxnSpPr>
          </xdr:nvCxnSpPr>
          <xdr:spPr>
            <a:xfrm>
              <a:off x="2939916" y="5408626"/>
              <a:ext cx="361337"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236">
              <a:extLst>
                <a:ext uri="{FF2B5EF4-FFF2-40B4-BE49-F238E27FC236}">
                  <a16:creationId xmlns:a16="http://schemas.microsoft.com/office/drawing/2014/main" id="{8C3E6F4B-CB41-4C04-969C-9B1572002886}"/>
                </a:ext>
              </a:extLst>
            </xdr:cNvPr>
            <xdr:cNvSpPr txBox="1"/>
          </xdr:nvSpPr>
          <xdr:spPr>
            <a:xfrm>
              <a:off x="1923118" y="5258409"/>
              <a:ext cx="1133713" cy="316717"/>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100">
                  <a:latin typeface="Meiryo UI" panose="020B0604030504040204" pitchFamily="50" charset="-128"/>
                  <a:ea typeface="Meiryo UI" panose="020B0604030504040204" pitchFamily="50" charset="-128"/>
                </a:rPr>
                <a:t>手続きの遷移先</a:t>
              </a:r>
            </a:p>
          </xdr:txBody>
        </xdr:sp>
        <xdr:sp macro="" textlink="">
          <xdr:nvSpPr>
            <xdr:cNvPr id="102" name="テキスト ボックス 120">
              <a:extLst>
                <a:ext uri="{FF2B5EF4-FFF2-40B4-BE49-F238E27FC236}">
                  <a16:creationId xmlns:a16="http://schemas.microsoft.com/office/drawing/2014/main" id="{D531643C-054E-4561-AC8B-BFE0063FAC74}"/>
                </a:ext>
              </a:extLst>
            </xdr:cNvPr>
            <xdr:cNvSpPr txBox="1"/>
          </xdr:nvSpPr>
          <xdr:spPr>
            <a:xfrm>
              <a:off x="389371" y="5632304"/>
              <a:ext cx="3124951" cy="604191"/>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en-US" altLang="ja-JP" sz="1000">
                  <a:latin typeface="Meiryo UI" panose="020B0604030504040204" pitchFamily="50" charset="-128"/>
                  <a:ea typeface="Meiryo UI" panose="020B0604030504040204" pitchFamily="50" charset="-128"/>
                </a:rPr>
                <a:t>(※1)</a:t>
              </a:r>
              <a:r>
                <a:rPr lang="ja-JP" altLang="en-US" sz="1000">
                  <a:latin typeface="Meiryo UI" panose="020B0604030504040204" pitchFamily="50" charset="-128"/>
                  <a:ea typeface="Meiryo UI" panose="020B0604030504040204" pitchFamily="50" charset="-128"/>
                </a:rPr>
                <a:t>今後、申請事務が起きない場合に遷移する手続き</a:t>
              </a:r>
              <a:r>
                <a:rPr lang="en-US" altLang="ja-JP" sz="1000">
                  <a:latin typeface="Meiryo UI" panose="020B0604030504040204" pitchFamily="50" charset="-128"/>
                  <a:ea typeface="Meiryo UI" panose="020B0604030504040204" pitchFamily="50" charset="-128"/>
                </a:rPr>
                <a:t> </a:t>
              </a:r>
            </a:p>
            <a:p>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申請が発生することが多い</a:t>
              </a:r>
              <a:r>
                <a:rPr lang="ja-JP" altLang="en-US" sz="1000">
                  <a:latin typeface="Meiryo UI" panose="020B0604030504040204" pitchFamily="50" charset="-128"/>
                  <a:ea typeface="Meiryo UI" panose="020B0604030504040204" pitchFamily="50" charset="-128"/>
                </a:rPr>
                <a:t>申請フォーム</a:t>
              </a:r>
              <a:endParaRPr kumimoji="1" lang="ja-JP" altLang="en-US" sz="1000">
                <a:latin typeface="Meiryo UI" panose="020B0604030504040204" pitchFamily="50" charset="-128"/>
                <a:ea typeface="Meiryo UI" panose="020B0604030504040204" pitchFamily="50" charset="-128"/>
              </a:endParaRPr>
            </a:p>
          </xdr:txBody>
        </xdr:sp>
        <xdr:sp macro="" textlink="">
          <xdr:nvSpPr>
            <xdr:cNvPr id="103" name="テキスト ボックス 142">
              <a:extLst>
                <a:ext uri="{FF2B5EF4-FFF2-40B4-BE49-F238E27FC236}">
                  <a16:creationId xmlns:a16="http://schemas.microsoft.com/office/drawing/2014/main" id="{8215BC18-29B9-423D-A112-4F7A04E62E7F}"/>
                </a:ext>
              </a:extLst>
            </xdr:cNvPr>
            <xdr:cNvSpPr txBox="1"/>
          </xdr:nvSpPr>
          <xdr:spPr>
            <a:xfrm>
              <a:off x="432838" y="5183865"/>
              <a:ext cx="1048033" cy="400791"/>
            </a:xfrm>
            <a:prstGeom prst="rect">
              <a:avLst/>
            </a:prstGeom>
            <a:noFill/>
          </xdr:spPr>
          <xdr:txBody>
            <a:bodyPr vert="horz"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50" b="1">
                  <a:solidFill>
                    <a:srgbClr val="385723"/>
                  </a:solidFill>
                  <a:latin typeface="Meiryo UI" panose="020B0604030504040204" pitchFamily="50" charset="-128"/>
                  <a:ea typeface="Meiryo UI" panose="020B0604030504040204" pitchFamily="50" charset="-128"/>
                </a:rPr>
                <a:t>次の手続き</a:t>
              </a:r>
              <a:endParaRPr kumimoji="1" lang="en-US" altLang="ja-JP" sz="1050" b="1">
                <a:solidFill>
                  <a:srgbClr val="385723"/>
                </a:solidFill>
                <a:latin typeface="Meiryo UI" panose="020B0604030504040204" pitchFamily="50" charset="-128"/>
                <a:ea typeface="Meiryo UI" panose="020B0604030504040204" pitchFamily="50" charset="-128"/>
              </a:endParaRPr>
            </a:p>
            <a:p>
              <a:pPr>
                <a:lnSpc>
                  <a:spcPts val="1200"/>
                </a:lnSpc>
              </a:pPr>
              <a:r>
                <a:rPr kumimoji="1" lang="ja-JP" altLang="en-US" sz="1050" b="1">
                  <a:solidFill>
                    <a:srgbClr val="385723"/>
                  </a:solidFill>
                  <a:latin typeface="Meiryo UI" panose="020B0604030504040204" pitchFamily="50" charset="-128"/>
                  <a:ea typeface="Meiryo UI" panose="020B0604030504040204" pitchFamily="50" charset="-128"/>
                </a:rPr>
                <a:t>紐づけプロセス</a:t>
              </a:r>
            </a:p>
          </xdr:txBody>
        </xdr:sp>
        <xdr:sp macro="" textlink="">
          <xdr:nvSpPr>
            <xdr:cNvPr id="104" name="テキスト ボックス 155">
              <a:extLst>
                <a:ext uri="{FF2B5EF4-FFF2-40B4-BE49-F238E27FC236}">
                  <a16:creationId xmlns:a16="http://schemas.microsoft.com/office/drawing/2014/main" id="{35DCE9FF-9982-4D8D-BA31-D938FF211B83}"/>
                </a:ext>
              </a:extLst>
            </xdr:cNvPr>
            <xdr:cNvSpPr txBox="1"/>
          </xdr:nvSpPr>
          <xdr:spPr>
            <a:xfrm>
              <a:off x="1295991" y="4531670"/>
              <a:ext cx="711812" cy="166738"/>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a:t>
              </a:r>
            </a:p>
          </xdr:txBody>
        </xdr:sp>
        <xdr:sp macro="" textlink="">
          <xdr:nvSpPr>
            <xdr:cNvPr id="105" name="テキスト ボックス 156">
              <a:extLst>
                <a:ext uri="{FF2B5EF4-FFF2-40B4-BE49-F238E27FC236}">
                  <a16:creationId xmlns:a16="http://schemas.microsoft.com/office/drawing/2014/main" id="{FD76EF1F-BAFE-4124-BA0E-DB0FE9AA4D7D}"/>
                </a:ext>
              </a:extLst>
            </xdr:cNvPr>
            <xdr:cNvSpPr txBox="1"/>
          </xdr:nvSpPr>
          <xdr:spPr>
            <a:xfrm>
              <a:off x="2870357" y="4927928"/>
              <a:ext cx="633557" cy="208839"/>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a:t>
              </a:r>
            </a:p>
          </xdr:txBody>
        </xdr:sp>
      </xdr:grpSp>
      <xdr:sp macro="" textlink="">
        <xdr:nvSpPr>
          <xdr:cNvPr id="70" name="正方形/長方形 69">
            <a:extLst>
              <a:ext uri="{FF2B5EF4-FFF2-40B4-BE49-F238E27FC236}">
                <a16:creationId xmlns:a16="http://schemas.microsoft.com/office/drawing/2014/main" id="{F02C7741-25C9-41E7-82A0-6DBA7E948002}"/>
              </a:ext>
            </a:extLst>
          </xdr:cNvPr>
          <xdr:cNvSpPr/>
        </xdr:nvSpPr>
        <xdr:spPr>
          <a:xfrm>
            <a:off x="2082257" y="1548111"/>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71" name="正方形/長方形 70">
            <a:extLst>
              <a:ext uri="{FF2B5EF4-FFF2-40B4-BE49-F238E27FC236}">
                <a16:creationId xmlns:a16="http://schemas.microsoft.com/office/drawing/2014/main" id="{00713AD1-132C-4ED5-8FEF-F5FE301B415B}"/>
              </a:ext>
            </a:extLst>
          </xdr:cNvPr>
          <xdr:cNvSpPr/>
        </xdr:nvSpPr>
        <xdr:spPr>
          <a:xfrm>
            <a:off x="3858006" y="1548111"/>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72" name="正方形/長方形 71">
            <a:extLst>
              <a:ext uri="{FF2B5EF4-FFF2-40B4-BE49-F238E27FC236}">
                <a16:creationId xmlns:a16="http://schemas.microsoft.com/office/drawing/2014/main" id="{6E64BAC5-DAF5-4963-899F-35450984443B}"/>
              </a:ext>
            </a:extLst>
          </xdr:cNvPr>
          <xdr:cNvSpPr/>
        </xdr:nvSpPr>
        <xdr:spPr>
          <a:xfrm>
            <a:off x="6777432" y="1604755"/>
            <a:ext cx="2300676" cy="420421"/>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18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精算払請求　</a:t>
            </a:r>
          </a:p>
        </xdr:txBody>
      </xdr:sp>
      <xdr:grpSp>
        <xdr:nvGrpSpPr>
          <xdr:cNvPr id="73" name="グループ化 72">
            <a:extLst>
              <a:ext uri="{FF2B5EF4-FFF2-40B4-BE49-F238E27FC236}">
                <a16:creationId xmlns:a16="http://schemas.microsoft.com/office/drawing/2014/main" id="{D5C5BA95-1E77-40CF-BF84-17160060018F}"/>
              </a:ext>
            </a:extLst>
          </xdr:cNvPr>
          <xdr:cNvGrpSpPr/>
        </xdr:nvGrpSpPr>
        <xdr:grpSpPr>
          <a:xfrm>
            <a:off x="7610606" y="1739131"/>
            <a:ext cx="1997329" cy="319626"/>
            <a:chOff x="7610606" y="1691774"/>
            <a:chExt cx="1997329" cy="319626"/>
          </a:xfrm>
        </xdr:grpSpPr>
        <xdr:sp macro="" textlink="">
          <xdr:nvSpPr>
            <xdr:cNvPr id="88" name="テキスト ボックス 81">
              <a:extLst>
                <a:ext uri="{FF2B5EF4-FFF2-40B4-BE49-F238E27FC236}">
                  <a16:creationId xmlns:a16="http://schemas.microsoft.com/office/drawing/2014/main" id="{AA585940-7F00-472E-A14B-F4146AC4C856}"/>
                </a:ext>
              </a:extLst>
            </xdr:cNvPr>
            <xdr:cNvSpPr txBox="1"/>
          </xdr:nvSpPr>
          <xdr:spPr>
            <a:xfrm>
              <a:off x="7610606" y="1691774"/>
              <a:ext cx="1296951" cy="319626"/>
            </a:xfrm>
            <a:prstGeom prst="rect">
              <a:avLst/>
            </a:prstGeom>
            <a:noFill/>
          </xdr:spPr>
          <xdr:txBody>
            <a:bodyPr wrap="square" lIns="72000" rIns="72000"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r"/>
              <a:r>
                <a:rPr kumimoji="1" lang="ja-JP" altLang="en-US" sz="1000" b="1">
                  <a:solidFill>
                    <a:srgbClr val="70AD47">
                      <a:lumMod val="50000"/>
                    </a:srgbClr>
                  </a:solidFill>
                  <a:latin typeface="Meiryo UI" panose="020B0604030504040204" pitchFamily="50" charset="-128"/>
                  <a:ea typeface="Meiryo UI" panose="020B0604030504040204" pitchFamily="50" charset="-128"/>
                </a:rPr>
                <a:t>事業者へ通知する</a:t>
              </a:r>
            </a:p>
          </xdr:txBody>
        </xdr:sp>
        <xdr:sp macro="" textlink="">
          <xdr:nvSpPr>
            <xdr:cNvPr id="89" name="二等辺三角形 88">
              <a:extLst>
                <a:ext uri="{FF2B5EF4-FFF2-40B4-BE49-F238E27FC236}">
                  <a16:creationId xmlns:a16="http://schemas.microsoft.com/office/drawing/2014/main" id="{65FD23BB-A03F-475E-8F92-2C9745FE798E}"/>
                </a:ext>
              </a:extLst>
            </xdr:cNvPr>
            <xdr:cNvSpPr/>
          </xdr:nvSpPr>
          <xdr:spPr>
            <a:xfrm rot="5400000">
              <a:off x="8905416" y="1807374"/>
              <a:ext cx="137102" cy="14400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cxnSp macro="">
          <xdr:nvCxnSpPr>
            <xdr:cNvPr id="90" name="直線矢印コネクタ 89">
              <a:extLst>
                <a:ext uri="{FF2B5EF4-FFF2-40B4-BE49-F238E27FC236}">
                  <a16:creationId xmlns:a16="http://schemas.microsoft.com/office/drawing/2014/main" id="{AA6A530A-4C00-487C-813D-9A7903918295}"/>
                </a:ext>
              </a:extLst>
            </xdr:cNvPr>
            <xdr:cNvCxnSpPr>
              <a:cxnSpLocks/>
              <a:stCxn id="89" idx="0"/>
            </xdr:cNvCxnSpPr>
          </xdr:nvCxnSpPr>
          <xdr:spPr>
            <a:xfrm>
              <a:off x="9045967" y="1879373"/>
              <a:ext cx="470620" cy="14062"/>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91" name="正方形/長方形 90">
              <a:extLst>
                <a:ext uri="{FF2B5EF4-FFF2-40B4-BE49-F238E27FC236}">
                  <a16:creationId xmlns:a16="http://schemas.microsoft.com/office/drawing/2014/main" id="{1642FF09-68C7-4685-9624-DD8314A1B702}"/>
                </a:ext>
              </a:extLst>
            </xdr:cNvPr>
            <xdr:cNvSpPr/>
          </xdr:nvSpPr>
          <xdr:spPr>
            <a:xfrm>
              <a:off x="9471279" y="1751673"/>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grpSp>
      <xdr:sp macro="" textlink="">
        <xdr:nvSpPr>
          <xdr:cNvPr id="74" name="正方形/長方形 73">
            <a:extLst>
              <a:ext uri="{FF2B5EF4-FFF2-40B4-BE49-F238E27FC236}">
                <a16:creationId xmlns:a16="http://schemas.microsoft.com/office/drawing/2014/main" id="{FF6850A1-DC0D-4506-92D9-15E281CADAEC}"/>
              </a:ext>
            </a:extLst>
          </xdr:cNvPr>
          <xdr:cNvSpPr/>
        </xdr:nvSpPr>
        <xdr:spPr>
          <a:xfrm>
            <a:off x="3898674" y="3005276"/>
            <a:ext cx="2427207" cy="392155"/>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中止・廃止承認申請</a:t>
            </a:r>
          </a:p>
        </xdr:txBody>
      </xdr:sp>
      <xdr:grpSp>
        <xdr:nvGrpSpPr>
          <xdr:cNvPr id="75" name="グループ化 74">
            <a:extLst>
              <a:ext uri="{FF2B5EF4-FFF2-40B4-BE49-F238E27FC236}">
                <a16:creationId xmlns:a16="http://schemas.microsoft.com/office/drawing/2014/main" id="{28845788-809B-46AA-B16D-ADCC763124E1}"/>
              </a:ext>
            </a:extLst>
          </xdr:cNvPr>
          <xdr:cNvGrpSpPr/>
        </xdr:nvGrpSpPr>
        <xdr:grpSpPr>
          <a:xfrm>
            <a:off x="6182281" y="5487988"/>
            <a:ext cx="616606" cy="137102"/>
            <a:chOff x="6182281" y="5858937"/>
            <a:chExt cx="616606" cy="137102"/>
          </a:xfrm>
        </xdr:grpSpPr>
        <xdr:sp macro="" textlink="">
          <xdr:nvSpPr>
            <xdr:cNvPr id="84" name="二等辺三角形 83">
              <a:extLst>
                <a:ext uri="{FF2B5EF4-FFF2-40B4-BE49-F238E27FC236}">
                  <a16:creationId xmlns:a16="http://schemas.microsoft.com/office/drawing/2014/main" id="{9E065D2D-2A6F-4F1C-B0BF-429D8CCD4E5A}"/>
                </a:ext>
              </a:extLst>
            </xdr:cNvPr>
            <xdr:cNvSpPr/>
          </xdr:nvSpPr>
          <xdr:spPr>
            <a:xfrm rot="5400000">
              <a:off x="6182022" y="5875288"/>
              <a:ext cx="104918" cy="10440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85" name="正方形/長方形 84">
              <a:extLst>
                <a:ext uri="{FF2B5EF4-FFF2-40B4-BE49-F238E27FC236}">
                  <a16:creationId xmlns:a16="http://schemas.microsoft.com/office/drawing/2014/main" id="{65A28266-17F1-4BAA-8BE5-8A6929C9757B}"/>
                </a:ext>
              </a:extLst>
            </xdr:cNvPr>
            <xdr:cNvSpPr/>
          </xdr:nvSpPr>
          <xdr:spPr>
            <a:xfrm>
              <a:off x="6402553" y="5869048"/>
              <a:ext cx="108000" cy="10800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86" name="正方形/長方形 85">
              <a:extLst>
                <a:ext uri="{FF2B5EF4-FFF2-40B4-BE49-F238E27FC236}">
                  <a16:creationId xmlns:a16="http://schemas.microsoft.com/office/drawing/2014/main" id="{075EB47E-AFE8-41ED-A587-60D2ABB7A27E}"/>
                </a:ext>
              </a:extLst>
            </xdr:cNvPr>
            <xdr:cNvSpPr/>
          </xdr:nvSpPr>
          <xdr:spPr>
            <a:xfrm>
              <a:off x="6662231" y="5858937"/>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87" name="直線矢印コネクタ 86">
              <a:extLst>
                <a:ext uri="{FF2B5EF4-FFF2-40B4-BE49-F238E27FC236}">
                  <a16:creationId xmlns:a16="http://schemas.microsoft.com/office/drawing/2014/main" id="{7C454B16-E484-4B9E-BEC5-90A67810891E}"/>
                </a:ext>
              </a:extLst>
            </xdr:cNvPr>
            <xdr:cNvCxnSpPr>
              <a:cxnSpLocks/>
              <a:stCxn id="84" idx="0"/>
              <a:endCxn id="86" idx="1"/>
            </xdr:cNvCxnSpPr>
          </xdr:nvCxnSpPr>
          <xdr:spPr>
            <a:xfrm>
              <a:off x="6286681" y="5927488"/>
              <a:ext cx="375550"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sp macro="" textlink="">
        <xdr:nvSpPr>
          <xdr:cNvPr id="76" name="正方形/長方形 75">
            <a:extLst>
              <a:ext uri="{FF2B5EF4-FFF2-40B4-BE49-F238E27FC236}">
                <a16:creationId xmlns:a16="http://schemas.microsoft.com/office/drawing/2014/main" id="{EB2A8C61-E9D1-411D-ABD3-04D6679FA05C}"/>
              </a:ext>
            </a:extLst>
          </xdr:cNvPr>
          <xdr:cNvSpPr/>
        </xdr:nvSpPr>
        <xdr:spPr>
          <a:xfrm>
            <a:off x="6778413" y="6110931"/>
            <a:ext cx="2303019"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是正措置命令</a:t>
            </a:r>
            <a:endParaRPr lang="en-US" altLang="ja-JP"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77" name="正方形/長方形 76">
            <a:extLst>
              <a:ext uri="{FF2B5EF4-FFF2-40B4-BE49-F238E27FC236}">
                <a16:creationId xmlns:a16="http://schemas.microsoft.com/office/drawing/2014/main" id="{37AC00D7-142A-42BB-AC3A-7D134B599F36}"/>
              </a:ext>
            </a:extLst>
          </xdr:cNvPr>
          <xdr:cNvSpPr/>
        </xdr:nvSpPr>
        <xdr:spPr>
          <a:xfrm>
            <a:off x="3898674" y="6110931"/>
            <a:ext cx="2427207"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状況報告要求</a:t>
            </a:r>
          </a:p>
        </xdr:txBody>
      </xdr:sp>
      <xdr:grpSp>
        <xdr:nvGrpSpPr>
          <xdr:cNvPr id="78" name="グループ化 77">
            <a:extLst>
              <a:ext uri="{FF2B5EF4-FFF2-40B4-BE49-F238E27FC236}">
                <a16:creationId xmlns:a16="http://schemas.microsoft.com/office/drawing/2014/main" id="{CFE71971-7DFA-41A8-A879-03372C903D22}"/>
              </a:ext>
            </a:extLst>
          </xdr:cNvPr>
          <xdr:cNvGrpSpPr/>
        </xdr:nvGrpSpPr>
        <xdr:grpSpPr>
          <a:xfrm>
            <a:off x="3868233" y="3122154"/>
            <a:ext cx="2930654" cy="330445"/>
            <a:chOff x="3868233" y="3491140"/>
            <a:chExt cx="2930654" cy="330445"/>
          </a:xfrm>
        </xdr:grpSpPr>
        <xdr:sp macro="" textlink="">
          <xdr:nvSpPr>
            <xdr:cNvPr id="79" name="テキスト ボックス 105">
              <a:extLst>
                <a:ext uri="{FF2B5EF4-FFF2-40B4-BE49-F238E27FC236}">
                  <a16:creationId xmlns:a16="http://schemas.microsoft.com/office/drawing/2014/main" id="{B3D7EB62-CE4E-4FEB-803E-25794068A103}"/>
                </a:ext>
              </a:extLst>
            </xdr:cNvPr>
            <xdr:cNvSpPr txBox="1"/>
          </xdr:nvSpPr>
          <xdr:spPr>
            <a:xfrm>
              <a:off x="3868233" y="3491140"/>
              <a:ext cx="2426660" cy="330445"/>
            </a:xfrm>
            <a:prstGeom prst="rect">
              <a:avLst/>
            </a:prstGeom>
            <a:noFill/>
          </xdr:spPr>
          <xdr:txBody>
            <a:bodyPr wrap="square" rtlCol="0" anchor="ctr">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事業者へ通知する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事業の全ての廃止</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80" name="正方形/長方形 79">
              <a:extLst>
                <a:ext uri="{FF2B5EF4-FFF2-40B4-BE49-F238E27FC236}">
                  <a16:creationId xmlns:a16="http://schemas.microsoft.com/office/drawing/2014/main" id="{23DA0167-5966-4A3C-A24B-E92C529A5E63}"/>
                </a:ext>
              </a:extLst>
            </xdr:cNvPr>
            <xdr:cNvSpPr/>
          </xdr:nvSpPr>
          <xdr:spPr>
            <a:xfrm>
              <a:off x="6662231" y="3578703"/>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81" name="二等辺三角形 80">
              <a:extLst>
                <a:ext uri="{FF2B5EF4-FFF2-40B4-BE49-F238E27FC236}">
                  <a16:creationId xmlns:a16="http://schemas.microsoft.com/office/drawing/2014/main" id="{1CFFBEB6-53B0-4DBC-9A96-D5AA7B04A644}"/>
                </a:ext>
              </a:extLst>
            </xdr:cNvPr>
            <xdr:cNvSpPr/>
          </xdr:nvSpPr>
          <xdr:spPr>
            <a:xfrm rot="5400000">
              <a:off x="6182492" y="3594584"/>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82" name="正方形/長方形 81">
              <a:extLst>
                <a:ext uri="{FF2B5EF4-FFF2-40B4-BE49-F238E27FC236}">
                  <a16:creationId xmlns:a16="http://schemas.microsoft.com/office/drawing/2014/main" id="{17E3109E-7F67-4439-BA85-2C0561AA1131}"/>
                </a:ext>
              </a:extLst>
            </xdr:cNvPr>
            <xdr:cNvSpPr/>
          </xdr:nvSpPr>
          <xdr:spPr>
            <a:xfrm>
              <a:off x="6406153" y="3599580"/>
              <a:ext cx="108000" cy="10800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83" name="直線矢印コネクタ 82">
              <a:extLst>
                <a:ext uri="{FF2B5EF4-FFF2-40B4-BE49-F238E27FC236}">
                  <a16:creationId xmlns:a16="http://schemas.microsoft.com/office/drawing/2014/main" id="{96B6A608-25BD-4DEE-BF81-147BA6447641}"/>
                </a:ext>
              </a:extLst>
            </xdr:cNvPr>
            <xdr:cNvCxnSpPr>
              <a:cxnSpLocks/>
              <a:stCxn id="81" idx="0"/>
              <a:endCxn id="80" idx="1"/>
            </xdr:cNvCxnSpPr>
          </xdr:nvCxnSpPr>
          <xdr:spPr>
            <a:xfrm>
              <a:off x="6287621" y="3647254"/>
              <a:ext cx="374610"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970647</xdr:colOff>
      <xdr:row>61</xdr:row>
      <xdr:rowOff>81643</xdr:rowOff>
    </xdr:from>
    <xdr:to>
      <xdr:col>6</xdr:col>
      <xdr:colOff>353789</xdr:colOff>
      <xdr:row>62</xdr:row>
      <xdr:rowOff>237461</xdr:rowOff>
    </xdr:to>
    <xdr:sp macro="" textlink="">
      <xdr:nvSpPr>
        <xdr:cNvPr id="122" name="正方形/長方形 121">
          <a:extLst>
            <a:ext uri="{FF2B5EF4-FFF2-40B4-BE49-F238E27FC236}">
              <a16:creationId xmlns:a16="http://schemas.microsoft.com/office/drawing/2014/main" id="{FDB50A22-960B-4AB7-A20B-E9E8BA3BD798}"/>
            </a:ext>
          </a:extLst>
        </xdr:cNvPr>
        <xdr:cNvSpPr/>
      </xdr:nvSpPr>
      <xdr:spPr>
        <a:xfrm>
          <a:off x="789672" y="12949918"/>
          <a:ext cx="4736192" cy="489193"/>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eiryo UI" panose="020B0604030504040204" pitchFamily="50" charset="-128"/>
              <a:ea typeface="Meiryo UI" panose="020B0604030504040204" pitchFamily="50" charset="-128"/>
            </a:rPr>
            <a:t>遷移タイミングの想定</a:t>
          </a:r>
          <a:endParaRPr kumimoji="1" lang="en-US" altLang="ja-JP" sz="9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900" b="1">
              <a:solidFill>
                <a:sysClr val="windowText" lastClr="000000"/>
              </a:solidFill>
              <a:latin typeface="Meiryo UI" panose="020B0604030504040204" pitchFamily="50" charset="-128"/>
              <a:ea typeface="Meiryo UI" panose="020B0604030504040204" pitchFamily="50" charset="-128"/>
            </a:rPr>
            <a:t>セットアップの際、（「各手続きの最終プロセス」を「次の手続き」に紐付けが必要になります</a:t>
          </a:r>
        </a:p>
      </xdr:txBody>
    </xdr:sp>
    <xdr:clientData/>
  </xdr:twoCellAnchor>
  <xdr:twoCellAnchor>
    <xdr:from>
      <xdr:col>11</xdr:col>
      <xdr:colOff>1091839</xdr:colOff>
      <xdr:row>58</xdr:row>
      <xdr:rowOff>94045</xdr:rowOff>
    </xdr:from>
    <xdr:to>
      <xdr:col>13</xdr:col>
      <xdr:colOff>250115</xdr:colOff>
      <xdr:row>62</xdr:row>
      <xdr:rowOff>246438</xdr:rowOff>
    </xdr:to>
    <xdr:sp macro="" textlink="">
      <xdr:nvSpPr>
        <xdr:cNvPr id="123" name="吹き出し: 円形 122">
          <a:extLst>
            <a:ext uri="{FF2B5EF4-FFF2-40B4-BE49-F238E27FC236}">
              <a16:creationId xmlns:a16="http://schemas.microsoft.com/office/drawing/2014/main" id="{8346D94C-8829-4EE0-9F6E-719C230D05D9}"/>
            </a:ext>
          </a:extLst>
        </xdr:cNvPr>
        <xdr:cNvSpPr/>
      </xdr:nvSpPr>
      <xdr:spPr>
        <a:xfrm>
          <a:off x="11740789" y="12295570"/>
          <a:ext cx="1710976" cy="1152518"/>
        </a:xfrm>
        <a:prstGeom prst="wedgeEllipseCallout">
          <a:avLst>
            <a:gd name="adj1" fmla="val -57388"/>
            <a:gd name="adj2" fmla="val 144685"/>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マトリクスの編集</a:t>
          </a:r>
        </a:p>
      </xdr:txBody>
    </xdr:sp>
    <xdr:clientData/>
  </xdr:twoCellAnchor>
  <xdr:twoCellAnchor>
    <xdr:from>
      <xdr:col>8</xdr:col>
      <xdr:colOff>496198</xdr:colOff>
      <xdr:row>62</xdr:row>
      <xdr:rowOff>214706</xdr:rowOff>
    </xdr:from>
    <xdr:to>
      <xdr:col>8</xdr:col>
      <xdr:colOff>1003784</xdr:colOff>
      <xdr:row>64</xdr:row>
      <xdr:rowOff>62041</xdr:rowOff>
    </xdr:to>
    <xdr:sp macro="" textlink="">
      <xdr:nvSpPr>
        <xdr:cNvPr id="124" name="テキスト ボックス 123">
          <a:extLst>
            <a:ext uri="{FF2B5EF4-FFF2-40B4-BE49-F238E27FC236}">
              <a16:creationId xmlns:a16="http://schemas.microsoft.com/office/drawing/2014/main" id="{A738D3C3-DBA7-4115-AB64-3FD95872D98F}"/>
            </a:ext>
          </a:extLst>
        </xdr:cNvPr>
        <xdr:cNvSpPr txBox="1"/>
      </xdr:nvSpPr>
      <xdr:spPr>
        <a:xfrm>
          <a:off x="7859023" y="13416356"/>
          <a:ext cx="507586" cy="50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5</xdr:col>
      <xdr:colOff>38998</xdr:colOff>
      <xdr:row>62</xdr:row>
      <xdr:rowOff>161366</xdr:rowOff>
    </xdr:from>
    <xdr:to>
      <xdr:col>5</xdr:col>
      <xdr:colOff>546584</xdr:colOff>
      <xdr:row>64</xdr:row>
      <xdr:rowOff>8701</xdr:rowOff>
    </xdr:to>
    <xdr:sp macro="" textlink="">
      <xdr:nvSpPr>
        <xdr:cNvPr id="125" name="テキスト ボックス 124">
          <a:extLst>
            <a:ext uri="{FF2B5EF4-FFF2-40B4-BE49-F238E27FC236}">
              <a16:creationId xmlns:a16="http://schemas.microsoft.com/office/drawing/2014/main" id="{31722E29-8DB5-413B-8244-9496D6C24078}"/>
            </a:ext>
          </a:extLst>
        </xdr:cNvPr>
        <xdr:cNvSpPr txBox="1"/>
      </xdr:nvSpPr>
      <xdr:spPr>
        <a:xfrm>
          <a:off x="4649098" y="13363016"/>
          <a:ext cx="507586" cy="50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②</a:t>
          </a:r>
        </a:p>
      </xdr:txBody>
    </xdr:sp>
    <xdr:clientData/>
  </xdr:twoCellAnchor>
  <xdr:twoCellAnchor>
    <xdr:from>
      <xdr:col>11</xdr:col>
      <xdr:colOff>1056461</xdr:colOff>
      <xdr:row>59</xdr:row>
      <xdr:rowOff>185586</xdr:rowOff>
    </xdr:from>
    <xdr:to>
      <xdr:col>12</xdr:col>
      <xdr:colOff>465855</xdr:colOff>
      <xdr:row>61</xdr:row>
      <xdr:rowOff>256992</xdr:rowOff>
    </xdr:to>
    <xdr:sp macro="" textlink="">
      <xdr:nvSpPr>
        <xdr:cNvPr id="126" name="テキスト ボックス 125">
          <a:extLst>
            <a:ext uri="{FF2B5EF4-FFF2-40B4-BE49-F238E27FC236}">
              <a16:creationId xmlns:a16="http://schemas.microsoft.com/office/drawing/2014/main" id="{058B1248-AEE3-41F9-A340-5230F3CAF688}"/>
            </a:ext>
          </a:extLst>
        </xdr:cNvPr>
        <xdr:cNvSpPr txBox="1"/>
      </xdr:nvSpPr>
      <xdr:spPr>
        <a:xfrm>
          <a:off x="11705411" y="12615711"/>
          <a:ext cx="504769" cy="50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umu.go.jp/toukei_toukatsu/index/seido/sangyo/02toukatsu01_03000044.html" TargetMode="External"/><Relationship Id="rId1" Type="http://schemas.openxmlformats.org/officeDocument/2006/relationships/hyperlink" Target="https://www.soumu.go.jp/toukei_toukatsu/index/seido/sangyo/02toukatsu01_03000044.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180B5-B700-4634-9D07-6D59E14DB87C}">
  <sheetPr codeName="Sheet7">
    <tabColor theme="4" tint="0.59999389629810485"/>
    <pageSetUpPr fitToPage="1"/>
  </sheetPr>
  <dimension ref="A1:O92"/>
  <sheetViews>
    <sheetView showGridLines="0" view="pageBreakPreview" topLeftCell="D63" zoomScaleNormal="85" zoomScaleSheetLayoutView="100" workbookViewId="0">
      <selection activeCell="H70" sqref="H70"/>
    </sheetView>
  </sheetViews>
  <sheetFormatPr defaultColWidth="8.75" defaultRowHeight="15.75"/>
  <cols>
    <col min="1" max="1" width="3.75" style="6" customWidth="1"/>
    <col min="2" max="2" width="6.625" style="6" customWidth="1"/>
    <col min="3" max="3" width="7.625" style="6" customWidth="1"/>
    <col min="4" max="4" width="17.25" style="6" customWidth="1"/>
    <col min="5" max="5" width="25.25" style="6" customWidth="1"/>
    <col min="6" max="6" width="7.375" style="6" customWidth="1"/>
    <col min="7" max="12" width="14.375" style="6" customWidth="1"/>
    <col min="13" max="13" width="19.125" style="6" customWidth="1"/>
    <col min="14" max="14" width="4.625" style="6" customWidth="1"/>
    <col min="15" max="15" width="36.75" style="8" customWidth="1"/>
    <col min="16" max="16384" width="8.75" style="6"/>
  </cols>
  <sheetData>
    <row r="1" spans="1:15" ht="18.600000000000001" customHeight="1">
      <c r="O1" s="6"/>
    </row>
    <row r="2" spans="1:15" s="7" customFormat="1" ht="18.600000000000001" customHeight="1">
      <c r="B2" s="7" t="s">
        <v>101</v>
      </c>
      <c r="H2" s="6"/>
    </row>
    <row r="3" spans="1:15">
      <c r="O3" s="6"/>
    </row>
    <row r="4" spans="1:15" s="2" customFormat="1" ht="18" customHeight="1">
      <c r="A4" s="40"/>
      <c r="C4" s="72" t="s">
        <v>54</v>
      </c>
      <c r="E4" s="2" t="s">
        <v>55</v>
      </c>
    </row>
    <row r="5" spans="1:15" s="2" customFormat="1" ht="18" customHeight="1">
      <c r="A5" s="40"/>
      <c r="C5" s="69"/>
      <c r="E5" s="2" t="s">
        <v>56</v>
      </c>
    </row>
    <row r="6" spans="1:15" s="2" customFormat="1" ht="18" customHeight="1">
      <c r="A6" s="40"/>
      <c r="C6" s="69"/>
      <c r="E6" s="2" t="s">
        <v>57</v>
      </c>
    </row>
    <row r="7" spans="1:15" s="2" customFormat="1" ht="18" customHeight="1">
      <c r="A7" s="40"/>
      <c r="C7" s="69"/>
    </row>
    <row r="8" spans="1:15" s="2" customFormat="1" ht="18" customHeight="1">
      <c r="A8" s="40"/>
      <c r="C8" s="72" t="s">
        <v>53</v>
      </c>
      <c r="E8" s="2" t="s">
        <v>63</v>
      </c>
    </row>
    <row r="9" spans="1:15" s="2" customFormat="1" ht="18" customHeight="1">
      <c r="A9" s="40"/>
      <c r="B9" s="69"/>
      <c r="E9" s="2" t="s">
        <v>64</v>
      </c>
    </row>
    <row r="10" spans="1:15" s="2" customFormat="1" ht="18" customHeight="1">
      <c r="A10" s="40"/>
      <c r="E10" s="2" t="s">
        <v>65</v>
      </c>
    </row>
    <row r="11" spans="1:15" s="2" customFormat="1" ht="18" customHeight="1">
      <c r="A11" s="40"/>
      <c r="E11" s="1" t="s">
        <v>95</v>
      </c>
    </row>
    <row r="12" spans="1:15" s="4" customFormat="1" ht="15">
      <c r="A12" s="3"/>
    </row>
    <row r="13" spans="1:15" s="1" customFormat="1" ht="17.649999999999999" customHeight="1">
      <c r="A13" s="2"/>
      <c r="B13" s="151" t="s">
        <v>66</v>
      </c>
      <c r="C13" s="151"/>
      <c r="D13" s="151"/>
      <c r="E13" s="151"/>
      <c r="F13" s="57"/>
      <c r="G13" s="57"/>
      <c r="H13" s="57"/>
      <c r="I13" s="57"/>
      <c r="J13" s="57"/>
      <c r="K13" s="57"/>
      <c r="L13" s="6"/>
      <c r="M13" s="6"/>
      <c r="N13" s="6"/>
    </row>
    <row r="14" spans="1:15" s="1" customFormat="1" ht="18.75">
      <c r="A14" s="2"/>
      <c r="B14" s="152"/>
      <c r="C14" s="152"/>
      <c r="D14" s="152"/>
      <c r="E14" s="152"/>
      <c r="F14" s="73"/>
      <c r="G14" s="73"/>
      <c r="H14" s="73"/>
      <c r="I14" s="73"/>
      <c r="J14" s="73"/>
      <c r="K14" s="73"/>
      <c r="L14" s="6"/>
      <c r="M14" s="6"/>
      <c r="N14" s="6"/>
    </row>
    <row r="15" spans="1:15" s="2" customFormat="1" ht="18.75">
      <c r="B15" s="58"/>
      <c r="C15" s="59"/>
      <c r="D15" s="59"/>
      <c r="E15" s="59"/>
      <c r="F15" s="59"/>
      <c r="G15" s="59"/>
      <c r="H15" s="59"/>
      <c r="I15" s="59"/>
      <c r="J15" s="59"/>
      <c r="K15" s="59"/>
      <c r="L15" s="5"/>
      <c r="M15" s="5"/>
      <c r="N15" s="5"/>
    </row>
    <row r="16" spans="1:15" ht="18" customHeight="1">
      <c r="B16" s="6" t="s">
        <v>67</v>
      </c>
      <c r="O16" s="6"/>
    </row>
    <row r="17" spans="2:15" ht="18" customHeight="1">
      <c r="B17" s="6" t="s">
        <v>58</v>
      </c>
      <c r="O17" s="6"/>
    </row>
    <row r="18" spans="2:15">
      <c r="O18" s="6"/>
    </row>
    <row r="19" spans="2:15">
      <c r="K19" s="10"/>
      <c r="O19" s="6"/>
    </row>
    <row r="20" spans="2:15">
      <c r="O20" s="6"/>
    </row>
    <row r="21" spans="2:15">
      <c r="O21" s="6"/>
    </row>
    <row r="22" spans="2:15">
      <c r="O22" s="6"/>
    </row>
    <row r="23" spans="2:15">
      <c r="O23" s="6"/>
    </row>
    <row r="24" spans="2:15">
      <c r="O24" s="6"/>
    </row>
    <row r="25" spans="2:15">
      <c r="O25" s="6"/>
    </row>
    <row r="26" spans="2:15">
      <c r="O26" s="6"/>
    </row>
    <row r="27" spans="2:15">
      <c r="O27" s="6"/>
    </row>
    <row r="28" spans="2:15">
      <c r="O28" s="6"/>
    </row>
    <row r="29" spans="2:15">
      <c r="O29" s="6"/>
    </row>
    <row r="30" spans="2:15">
      <c r="O30" s="6"/>
    </row>
    <row r="31" spans="2:15">
      <c r="O31" s="6"/>
    </row>
    <row r="32" spans="2:15">
      <c r="O32" s="6"/>
    </row>
    <row r="33" spans="15:15">
      <c r="O33" s="6"/>
    </row>
    <row r="34" spans="15:15">
      <c r="O34" s="6"/>
    </row>
    <row r="35" spans="15:15">
      <c r="O35" s="6"/>
    </row>
    <row r="36" spans="15:15">
      <c r="O36" s="6"/>
    </row>
    <row r="37" spans="15:15">
      <c r="O37" s="6"/>
    </row>
    <row r="38" spans="15:15">
      <c r="O38" s="6"/>
    </row>
    <row r="39" spans="15:15">
      <c r="O39" s="6"/>
    </row>
    <row r="40" spans="15:15">
      <c r="O40" s="6"/>
    </row>
    <row r="41" spans="15:15">
      <c r="O41" s="6"/>
    </row>
    <row r="42" spans="15:15">
      <c r="O42" s="6"/>
    </row>
    <row r="43" spans="15:15">
      <c r="O43" s="6"/>
    </row>
    <row r="44" spans="15:15">
      <c r="O44" s="6"/>
    </row>
    <row r="45" spans="15:15">
      <c r="O45" s="6"/>
    </row>
    <row r="46" spans="15:15">
      <c r="O46" s="6"/>
    </row>
    <row r="47" spans="15:15">
      <c r="O47" s="6"/>
    </row>
    <row r="48" spans="15:15">
      <c r="O48" s="6"/>
    </row>
    <row r="49" spans="1:15">
      <c r="O49" s="6"/>
    </row>
    <row r="50" spans="1:15">
      <c r="O50" s="6"/>
    </row>
    <row r="51" spans="1:15">
      <c r="O51" s="6"/>
    </row>
    <row r="52" spans="1:15" s="1" customFormat="1" ht="17.649999999999999" customHeight="1">
      <c r="A52" s="2"/>
      <c r="B52" s="153" t="s">
        <v>68</v>
      </c>
      <c r="C52" s="153"/>
      <c r="D52" s="153"/>
      <c r="E52" s="153"/>
      <c r="F52" s="153"/>
      <c r="G52" s="57"/>
      <c r="H52" s="57"/>
      <c r="I52" s="57"/>
      <c r="J52" s="57"/>
      <c r="K52" s="57"/>
      <c r="L52" s="6"/>
      <c r="M52" s="6"/>
      <c r="N52" s="6"/>
    </row>
    <row r="53" spans="1:15" s="1" customFormat="1" ht="18.75">
      <c r="A53" s="2"/>
      <c r="B53" s="154"/>
      <c r="C53" s="154"/>
      <c r="D53" s="154"/>
      <c r="E53" s="154"/>
      <c r="F53" s="154"/>
      <c r="G53" s="73"/>
      <c r="H53" s="73"/>
      <c r="I53" s="73"/>
      <c r="J53" s="73"/>
      <c r="K53" s="73"/>
      <c r="L53" s="6"/>
      <c r="M53" s="6"/>
      <c r="N53" s="6"/>
    </row>
    <row r="54" spans="1:15">
      <c r="O54" s="6"/>
    </row>
    <row r="55" spans="1:15" ht="18" customHeight="1">
      <c r="B55" s="6" t="s">
        <v>59</v>
      </c>
      <c r="O55" s="6"/>
    </row>
    <row r="56" spans="1:15" ht="18" customHeight="1">
      <c r="B56" s="6" t="s">
        <v>94</v>
      </c>
      <c r="O56" s="6"/>
    </row>
    <row r="57" spans="1:15" s="68" customFormat="1" ht="18" customHeight="1">
      <c r="B57" s="68" t="s">
        <v>96</v>
      </c>
    </row>
    <row r="58" spans="1:15" ht="18" customHeight="1">
      <c r="B58" s="6" t="s">
        <v>97</v>
      </c>
    </row>
    <row r="59" spans="1:15" ht="18" customHeight="1">
      <c r="B59" s="6" t="s">
        <v>98</v>
      </c>
    </row>
    <row r="60" spans="1:15" ht="18" customHeight="1">
      <c r="B60" s="6" t="s">
        <v>99</v>
      </c>
    </row>
    <row r="61" spans="1:15" ht="16.5" customHeight="1"/>
    <row r="62" spans="1:15" ht="26.25" customHeight="1">
      <c r="E62" s="60"/>
      <c r="F62" s="60"/>
    </row>
    <row r="63" spans="1:15" ht="26.25" customHeight="1"/>
    <row r="64" spans="1:15" ht="25.9" customHeight="1" thickBot="1">
      <c r="B64" s="155" t="s">
        <v>5</v>
      </c>
      <c r="C64" s="157" t="s">
        <v>1</v>
      </c>
      <c r="D64" s="157" t="s">
        <v>72</v>
      </c>
      <c r="E64" s="157" t="s">
        <v>28</v>
      </c>
      <c r="F64" s="157" t="s">
        <v>93</v>
      </c>
      <c r="G64" s="11" t="s">
        <v>92</v>
      </c>
      <c r="H64" s="12"/>
      <c r="I64" s="12"/>
      <c r="J64" s="12"/>
      <c r="K64" s="12"/>
      <c r="L64" s="13"/>
      <c r="M64" s="149" t="s">
        <v>0</v>
      </c>
      <c r="N64" s="14" t="s">
        <v>4</v>
      </c>
      <c r="O64" s="6"/>
    </row>
    <row r="65" spans="2:15" ht="43.9" customHeight="1" thickBot="1">
      <c r="B65" s="156"/>
      <c r="C65" s="158"/>
      <c r="D65" s="158"/>
      <c r="E65" s="158"/>
      <c r="F65" s="159"/>
      <c r="G65" s="15" t="s">
        <v>86</v>
      </c>
      <c r="H65" s="16" t="s">
        <v>87</v>
      </c>
      <c r="I65" s="16" t="s">
        <v>88</v>
      </c>
      <c r="J65" s="16" t="s">
        <v>89</v>
      </c>
      <c r="K65" s="16" t="s">
        <v>90</v>
      </c>
      <c r="L65" s="17" t="s">
        <v>91</v>
      </c>
      <c r="M65" s="150"/>
      <c r="N65" s="14" t="s">
        <v>4</v>
      </c>
      <c r="O65" s="6"/>
    </row>
    <row r="66" spans="2:15" ht="40.9" customHeight="1">
      <c r="B66" s="18" t="s">
        <v>6</v>
      </c>
      <c r="C66" s="19">
        <f t="shared" ref="C66:C88" si="0">ROW()-ROW($C$65)</f>
        <v>1</v>
      </c>
      <c r="D66" s="55" t="s">
        <v>2</v>
      </c>
      <c r="E66" s="20" t="s">
        <v>49</v>
      </c>
      <c r="F66" s="56" t="s">
        <v>61</v>
      </c>
      <c r="G66" s="61" t="s">
        <v>60</v>
      </c>
      <c r="H66" s="41"/>
      <c r="I66" s="41"/>
      <c r="J66" s="42"/>
      <c r="K66" s="42"/>
      <c r="L66" s="43"/>
      <c r="M66" s="22" t="s">
        <v>100</v>
      </c>
      <c r="N66" s="14" t="s">
        <v>4</v>
      </c>
      <c r="O66" s="6"/>
    </row>
    <row r="67" spans="2:15" ht="24">
      <c r="B67" s="23"/>
      <c r="C67" s="19">
        <f t="shared" si="0"/>
        <v>2</v>
      </c>
      <c r="D67" s="55" t="s">
        <v>3</v>
      </c>
      <c r="E67" s="20" t="s">
        <v>48</v>
      </c>
      <c r="F67" s="62" t="s">
        <v>62</v>
      </c>
      <c r="G67" s="44"/>
      <c r="H67" s="63" t="s">
        <v>60</v>
      </c>
      <c r="I67" s="24"/>
      <c r="J67" s="21"/>
      <c r="K67" s="21"/>
      <c r="L67" s="45"/>
      <c r="M67" s="22"/>
      <c r="N67" s="14" t="s">
        <v>4</v>
      </c>
      <c r="O67" s="6"/>
    </row>
    <row r="68" spans="2:15" ht="24">
      <c r="B68" s="23"/>
      <c r="C68" s="19">
        <f t="shared" si="0"/>
        <v>3</v>
      </c>
      <c r="D68" s="35" t="s">
        <v>84</v>
      </c>
      <c r="E68" s="20" t="s">
        <v>47</v>
      </c>
      <c r="F68" s="62" t="s">
        <v>62</v>
      </c>
      <c r="G68" s="46"/>
      <c r="H68" s="26"/>
      <c r="I68" s="63" t="s">
        <v>60</v>
      </c>
      <c r="J68" s="63" t="s">
        <v>60</v>
      </c>
      <c r="K68" s="27"/>
      <c r="L68" s="47"/>
      <c r="M68" s="25"/>
      <c r="N68" s="14" t="s">
        <v>4</v>
      </c>
      <c r="O68" s="6"/>
    </row>
    <row r="69" spans="2:15" ht="24">
      <c r="B69" s="23"/>
      <c r="C69" s="19">
        <f t="shared" si="0"/>
        <v>4</v>
      </c>
      <c r="D69" s="35" t="s">
        <v>7</v>
      </c>
      <c r="E69" s="20" t="s">
        <v>39</v>
      </c>
      <c r="F69" s="62" t="s">
        <v>62</v>
      </c>
      <c r="G69" s="48"/>
      <c r="H69" s="29"/>
      <c r="I69" s="27"/>
      <c r="J69" s="63" t="s">
        <v>60</v>
      </c>
      <c r="K69" s="27"/>
      <c r="L69" s="47"/>
      <c r="M69" s="30"/>
      <c r="N69" s="14" t="s">
        <v>4</v>
      </c>
      <c r="O69" s="6"/>
    </row>
    <row r="70" spans="2:15" ht="24">
      <c r="B70" s="23"/>
      <c r="C70" s="19">
        <f t="shared" si="0"/>
        <v>5</v>
      </c>
      <c r="D70" s="35" t="s">
        <v>8</v>
      </c>
      <c r="E70" s="20" t="s">
        <v>29</v>
      </c>
      <c r="F70" s="62" t="s">
        <v>62</v>
      </c>
      <c r="G70" s="46"/>
      <c r="H70" s="26"/>
      <c r="I70" s="63" t="s">
        <v>60</v>
      </c>
      <c r="J70" s="27"/>
      <c r="K70" s="27"/>
      <c r="L70" s="47"/>
      <c r="M70" s="24"/>
      <c r="N70" s="14" t="s">
        <v>4</v>
      </c>
      <c r="O70" s="6"/>
    </row>
    <row r="71" spans="2:15" ht="36">
      <c r="B71" s="31"/>
      <c r="C71" s="19">
        <f t="shared" si="0"/>
        <v>6</v>
      </c>
      <c r="D71" s="35" t="s">
        <v>9</v>
      </c>
      <c r="E71" s="20" t="s">
        <v>33</v>
      </c>
      <c r="F71" s="62" t="s">
        <v>62</v>
      </c>
      <c r="G71" s="49"/>
      <c r="H71" s="32"/>
      <c r="I71" s="63" t="s">
        <v>60</v>
      </c>
      <c r="J71" s="33"/>
      <c r="K71" s="33"/>
      <c r="L71" s="50"/>
      <c r="M71" s="25"/>
      <c r="N71" s="14" t="s">
        <v>4</v>
      </c>
      <c r="O71" s="6"/>
    </row>
    <row r="72" spans="2:15" ht="24">
      <c r="B72" s="23"/>
      <c r="C72" s="19">
        <f t="shared" si="0"/>
        <v>7</v>
      </c>
      <c r="D72" s="35" t="s">
        <v>10</v>
      </c>
      <c r="E72" s="20" t="s">
        <v>30</v>
      </c>
      <c r="F72" s="62" t="s">
        <v>62</v>
      </c>
      <c r="G72" s="46"/>
      <c r="H72" s="26"/>
      <c r="I72" s="63" t="s">
        <v>60</v>
      </c>
      <c r="J72" s="27"/>
      <c r="K72" s="27"/>
      <c r="L72" s="47"/>
      <c r="M72" s="25"/>
      <c r="N72" s="14" t="s">
        <v>4</v>
      </c>
      <c r="O72" s="6"/>
    </row>
    <row r="73" spans="2:15" ht="60">
      <c r="B73" s="23"/>
      <c r="C73" s="19">
        <f t="shared" si="0"/>
        <v>8</v>
      </c>
      <c r="D73" s="64" t="s">
        <v>11</v>
      </c>
      <c r="E73" s="20" t="s">
        <v>35</v>
      </c>
      <c r="F73" s="62" t="s">
        <v>62</v>
      </c>
      <c r="G73" s="44"/>
      <c r="H73" s="24"/>
      <c r="I73" s="63" t="s">
        <v>60</v>
      </c>
      <c r="J73" s="21"/>
      <c r="K73" s="21"/>
      <c r="L73" s="45"/>
      <c r="M73" s="22" t="s">
        <v>12</v>
      </c>
      <c r="N73" s="14" t="s">
        <v>4</v>
      </c>
      <c r="O73" s="6"/>
    </row>
    <row r="74" spans="2:15" ht="24">
      <c r="B74" s="23"/>
      <c r="C74" s="19">
        <f t="shared" si="0"/>
        <v>9</v>
      </c>
      <c r="D74" s="65" t="s">
        <v>13</v>
      </c>
      <c r="E74" s="20" t="s">
        <v>32</v>
      </c>
      <c r="F74" s="62" t="s">
        <v>62</v>
      </c>
      <c r="G74" s="46"/>
      <c r="H74" s="26"/>
      <c r="I74" s="63" t="s">
        <v>60</v>
      </c>
      <c r="J74" s="27"/>
      <c r="K74" s="27"/>
      <c r="L74" s="47"/>
      <c r="M74" s="30"/>
      <c r="N74" s="14" t="s">
        <v>4</v>
      </c>
      <c r="O74" s="6"/>
    </row>
    <row r="75" spans="2:15" ht="24">
      <c r="B75" s="23"/>
      <c r="C75" s="19">
        <f t="shared" si="0"/>
        <v>10</v>
      </c>
      <c r="D75" s="65" t="s">
        <v>14</v>
      </c>
      <c r="E75" s="20" t="s">
        <v>31</v>
      </c>
      <c r="F75" s="62" t="s">
        <v>62</v>
      </c>
      <c r="G75" s="46"/>
      <c r="H75" s="26"/>
      <c r="I75" s="63" t="s">
        <v>60</v>
      </c>
      <c r="J75" s="27"/>
      <c r="K75" s="27"/>
      <c r="L75" s="47"/>
      <c r="M75" s="24"/>
      <c r="N75" s="14" t="s">
        <v>4</v>
      </c>
      <c r="O75" s="6"/>
    </row>
    <row r="76" spans="2:15" ht="24">
      <c r="B76" s="23"/>
      <c r="C76" s="19">
        <f t="shared" si="0"/>
        <v>11</v>
      </c>
      <c r="D76" s="65" t="s">
        <v>15</v>
      </c>
      <c r="E76" s="20" t="s">
        <v>34</v>
      </c>
      <c r="F76" s="62" t="s">
        <v>62</v>
      </c>
      <c r="G76" s="46"/>
      <c r="H76" s="26"/>
      <c r="I76" s="63" t="s">
        <v>60</v>
      </c>
      <c r="J76" s="27"/>
      <c r="K76" s="27"/>
      <c r="L76" s="47"/>
      <c r="M76" s="30"/>
      <c r="N76" s="14" t="s">
        <v>4</v>
      </c>
      <c r="O76" s="6"/>
    </row>
    <row r="77" spans="2:15" ht="36">
      <c r="B77" s="23"/>
      <c r="C77" s="19">
        <f t="shared" si="0"/>
        <v>12</v>
      </c>
      <c r="D77" s="65" t="s">
        <v>16</v>
      </c>
      <c r="E77" s="20" t="s">
        <v>36</v>
      </c>
      <c r="F77" s="62" t="s">
        <v>62</v>
      </c>
      <c r="G77" s="46"/>
      <c r="H77" s="63" t="s">
        <v>60</v>
      </c>
      <c r="I77" s="63" t="s">
        <v>60</v>
      </c>
      <c r="J77" s="63" t="s">
        <v>60</v>
      </c>
      <c r="K77" s="27"/>
      <c r="L77" s="47"/>
      <c r="M77" s="30"/>
      <c r="N77" s="14" t="s">
        <v>4</v>
      </c>
      <c r="O77" s="6"/>
    </row>
    <row r="78" spans="2:15" ht="36">
      <c r="B78" s="23"/>
      <c r="C78" s="19">
        <f t="shared" si="0"/>
        <v>13</v>
      </c>
      <c r="D78" s="65" t="s">
        <v>17</v>
      </c>
      <c r="E78" s="20" t="s">
        <v>42</v>
      </c>
      <c r="F78" s="62" t="s">
        <v>62</v>
      </c>
      <c r="G78" s="48"/>
      <c r="H78" s="29"/>
      <c r="I78" s="63" t="s">
        <v>60</v>
      </c>
      <c r="J78" s="63" t="s">
        <v>60</v>
      </c>
      <c r="K78" s="63" t="s">
        <v>60</v>
      </c>
      <c r="L78" s="47"/>
      <c r="M78" s="24"/>
      <c r="N78" s="14" t="s">
        <v>4</v>
      </c>
      <c r="O78" s="6"/>
    </row>
    <row r="79" spans="2:15">
      <c r="B79" s="23"/>
      <c r="C79" s="19">
        <f t="shared" si="0"/>
        <v>14</v>
      </c>
      <c r="D79" s="65" t="s">
        <v>18</v>
      </c>
      <c r="E79" s="20" t="s">
        <v>45</v>
      </c>
      <c r="F79" s="62" t="s">
        <v>62</v>
      </c>
      <c r="G79" s="48"/>
      <c r="H79" s="29"/>
      <c r="I79" s="63" t="s">
        <v>60</v>
      </c>
      <c r="J79" s="63" t="s">
        <v>60</v>
      </c>
      <c r="K79" s="63" t="s">
        <v>60</v>
      </c>
      <c r="L79" s="47"/>
      <c r="M79" s="34"/>
      <c r="N79" s="14" t="s">
        <v>4</v>
      </c>
      <c r="O79" s="6"/>
    </row>
    <row r="80" spans="2:15" ht="24">
      <c r="B80" s="23"/>
      <c r="C80" s="19">
        <f t="shared" si="0"/>
        <v>15</v>
      </c>
      <c r="D80" s="35" t="s">
        <v>19</v>
      </c>
      <c r="E80" s="36" t="s">
        <v>41</v>
      </c>
      <c r="F80" s="62" t="s">
        <v>62</v>
      </c>
      <c r="G80" s="48"/>
      <c r="H80" s="29"/>
      <c r="I80" s="27"/>
      <c r="J80" s="63" t="s">
        <v>60</v>
      </c>
      <c r="K80" s="63" t="s">
        <v>60</v>
      </c>
      <c r="L80" s="47"/>
      <c r="M80" s="24"/>
      <c r="N80" s="14" t="s">
        <v>4</v>
      </c>
      <c r="O80" s="6"/>
    </row>
    <row r="81" spans="2:15" ht="24">
      <c r="B81" s="23"/>
      <c r="C81" s="19">
        <f t="shared" si="0"/>
        <v>16</v>
      </c>
      <c r="D81" s="65" t="s">
        <v>20</v>
      </c>
      <c r="E81" s="20" t="s">
        <v>43</v>
      </c>
      <c r="F81" s="62" t="s">
        <v>62</v>
      </c>
      <c r="G81" s="48"/>
      <c r="H81" s="29"/>
      <c r="I81" s="27"/>
      <c r="J81" s="63" t="s">
        <v>60</v>
      </c>
      <c r="K81" s="63" t="s">
        <v>60</v>
      </c>
      <c r="L81" s="47"/>
      <c r="M81" s="30"/>
      <c r="N81" s="14" t="s">
        <v>4</v>
      </c>
      <c r="O81" s="6"/>
    </row>
    <row r="82" spans="2:15" ht="36">
      <c r="B82" s="23"/>
      <c r="C82" s="19">
        <f t="shared" si="0"/>
        <v>17</v>
      </c>
      <c r="D82" s="35" t="s">
        <v>21</v>
      </c>
      <c r="E82" s="36" t="s">
        <v>40</v>
      </c>
      <c r="F82" s="62" t="s">
        <v>62</v>
      </c>
      <c r="G82" s="48"/>
      <c r="H82" s="29"/>
      <c r="I82" s="27"/>
      <c r="J82" s="63" t="s">
        <v>60</v>
      </c>
      <c r="K82" s="63" t="s">
        <v>60</v>
      </c>
      <c r="L82" s="47"/>
      <c r="M82" s="28"/>
      <c r="N82" s="14" t="s">
        <v>4</v>
      </c>
      <c r="O82" s="6"/>
    </row>
    <row r="83" spans="2:15" ht="24">
      <c r="B83" s="37"/>
      <c r="C83" s="19">
        <f t="shared" si="0"/>
        <v>18</v>
      </c>
      <c r="D83" s="65" t="s">
        <v>85</v>
      </c>
      <c r="E83" s="20" t="s">
        <v>46</v>
      </c>
      <c r="F83" s="62" t="s">
        <v>62</v>
      </c>
      <c r="G83" s="48"/>
      <c r="H83" s="29"/>
      <c r="I83" s="27"/>
      <c r="J83" s="63" t="s">
        <v>60</v>
      </c>
      <c r="K83" s="63" t="s">
        <v>60</v>
      </c>
      <c r="L83" s="47"/>
      <c r="M83" s="34"/>
      <c r="N83" s="14" t="s">
        <v>4</v>
      </c>
      <c r="O83" s="6"/>
    </row>
    <row r="84" spans="2:15" ht="48">
      <c r="B84" s="38" t="s">
        <v>22</v>
      </c>
      <c r="C84" s="19">
        <f t="shared" si="0"/>
        <v>19</v>
      </c>
      <c r="D84" s="65" t="s">
        <v>23</v>
      </c>
      <c r="E84" s="20" t="s">
        <v>50</v>
      </c>
      <c r="F84" s="62" t="s">
        <v>62</v>
      </c>
      <c r="G84" s="48"/>
      <c r="H84" s="29"/>
      <c r="I84" s="63" t="s">
        <v>60</v>
      </c>
      <c r="J84" s="27"/>
      <c r="K84" s="27"/>
      <c r="L84" s="47"/>
      <c r="M84" s="25"/>
      <c r="N84" s="14" t="s">
        <v>4</v>
      </c>
      <c r="O84" s="6"/>
    </row>
    <row r="85" spans="2:15" ht="48">
      <c r="B85" s="23"/>
      <c r="C85" s="19">
        <f t="shared" si="0"/>
        <v>20</v>
      </c>
      <c r="D85" s="65" t="s">
        <v>24</v>
      </c>
      <c r="E85" s="20" t="s">
        <v>51</v>
      </c>
      <c r="F85" s="62" t="s">
        <v>62</v>
      </c>
      <c r="G85" s="48"/>
      <c r="H85" s="29"/>
      <c r="I85" s="63" t="s">
        <v>60</v>
      </c>
      <c r="J85" s="63" t="s">
        <v>60</v>
      </c>
      <c r="K85" s="63" t="s">
        <v>60</v>
      </c>
      <c r="L85" s="47"/>
      <c r="M85" s="25"/>
      <c r="N85" s="14" t="s">
        <v>4</v>
      </c>
      <c r="O85" s="6"/>
    </row>
    <row r="86" spans="2:15" ht="60">
      <c r="B86" s="23"/>
      <c r="C86" s="19">
        <f t="shared" si="0"/>
        <v>21</v>
      </c>
      <c r="D86" s="65" t="s">
        <v>25</v>
      </c>
      <c r="E86" s="20" t="s">
        <v>38</v>
      </c>
      <c r="F86" s="62" t="s">
        <v>62</v>
      </c>
      <c r="G86" s="48"/>
      <c r="H86" s="29"/>
      <c r="I86" s="63" t="s">
        <v>60</v>
      </c>
      <c r="J86" s="27"/>
      <c r="K86" s="27"/>
      <c r="L86" s="47"/>
      <c r="M86" s="25"/>
      <c r="N86" s="14" t="s">
        <v>4</v>
      </c>
      <c r="O86" s="6"/>
    </row>
    <row r="87" spans="2:15" ht="24">
      <c r="B87" s="23"/>
      <c r="C87" s="19">
        <f t="shared" si="0"/>
        <v>22</v>
      </c>
      <c r="D87" s="65" t="s">
        <v>26</v>
      </c>
      <c r="E87" s="20" t="s">
        <v>37</v>
      </c>
      <c r="F87" s="62" t="s">
        <v>62</v>
      </c>
      <c r="G87" s="48"/>
      <c r="H87" s="29"/>
      <c r="I87" s="63" t="s">
        <v>60</v>
      </c>
      <c r="J87" s="27"/>
      <c r="K87" s="27"/>
      <c r="L87" s="47"/>
      <c r="M87" s="25"/>
      <c r="N87" s="14" t="s">
        <v>4</v>
      </c>
      <c r="O87" s="6"/>
    </row>
    <row r="88" spans="2:15" ht="60.75" thickBot="1">
      <c r="B88" s="37"/>
      <c r="C88" s="19">
        <f t="shared" si="0"/>
        <v>23</v>
      </c>
      <c r="D88" s="65" t="s">
        <v>27</v>
      </c>
      <c r="E88" s="20" t="s">
        <v>44</v>
      </c>
      <c r="F88" s="66" t="s">
        <v>62</v>
      </c>
      <c r="G88" s="51"/>
      <c r="H88" s="52"/>
      <c r="I88" s="53"/>
      <c r="J88" s="67" t="s">
        <v>60</v>
      </c>
      <c r="K88" s="53"/>
      <c r="L88" s="54"/>
      <c r="M88" s="25"/>
      <c r="N88" s="14" t="s">
        <v>4</v>
      </c>
      <c r="O88" s="6"/>
    </row>
    <row r="89" spans="2:15">
      <c r="B89" s="14" t="s">
        <v>4</v>
      </c>
      <c r="C89" s="14" t="s">
        <v>4</v>
      </c>
      <c r="D89" s="14" t="s">
        <v>4</v>
      </c>
      <c r="E89" s="14" t="s">
        <v>4</v>
      </c>
      <c r="F89" s="14" t="s">
        <v>4</v>
      </c>
      <c r="G89" s="14" t="s">
        <v>52</v>
      </c>
      <c r="H89" s="14" t="s">
        <v>52</v>
      </c>
      <c r="I89" s="14" t="s">
        <v>52</v>
      </c>
      <c r="J89" s="14" t="s">
        <v>52</v>
      </c>
      <c r="K89" s="14" t="s">
        <v>52</v>
      </c>
      <c r="L89" s="14" t="s">
        <v>4</v>
      </c>
      <c r="M89" s="39" t="s">
        <v>4</v>
      </c>
      <c r="N89" s="14" t="s">
        <v>4</v>
      </c>
      <c r="O89" s="6"/>
    </row>
    <row r="92" spans="2:15" ht="19.5">
      <c r="B92" s="9"/>
    </row>
  </sheetData>
  <mergeCells count="8">
    <mergeCell ref="M64:M65"/>
    <mergeCell ref="B13:E14"/>
    <mergeCell ref="B52:F53"/>
    <mergeCell ref="B64:B65"/>
    <mergeCell ref="C64:C65"/>
    <mergeCell ref="D64:D65"/>
    <mergeCell ref="E64:E65"/>
    <mergeCell ref="F64:F65"/>
  </mergeCells>
  <phoneticPr fontId="1"/>
  <conditionalFormatting sqref="C66:E88 G66:M88">
    <cfRule type="expression" dxfId="7" priority="3">
      <formula>$F66="不要"</formula>
    </cfRule>
  </conditionalFormatting>
  <conditionalFormatting sqref="G65:L65">
    <cfRule type="expression" dxfId="6" priority="2">
      <formula>$F65="不要"</formula>
    </cfRule>
  </conditionalFormatting>
  <conditionalFormatting sqref="F66:F88">
    <cfRule type="expression" dxfId="5" priority="1">
      <formula>$F66="不要"</formula>
    </cfRule>
  </conditionalFormatting>
  <dataValidations count="1">
    <dataValidation type="list" allowBlank="1" showInputMessage="1" showErrorMessage="1" sqref="F66:F88" xr:uid="{E63BEA31-EE2B-484D-845D-9A82FE331A07}">
      <formula1>"有,無"</formula1>
    </dataValidation>
  </dataValidations>
  <pageMargins left="0.7" right="0.7" top="0.75" bottom="0.75" header="0.3" footer="0.3"/>
  <pageSetup paperSize="9" scale="45" fitToHeight="0" orientation="portrait" r:id="rId1"/>
  <rowBreaks count="2" manualBreakCount="2">
    <brk id="51" max="13" man="1"/>
    <brk id="89" max="13"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670B-4AA1-4F22-8587-4DE7377F01FB}">
  <sheetPr>
    <tabColor rgb="FFFFFF00"/>
  </sheetPr>
  <dimension ref="A1:L352"/>
  <sheetViews>
    <sheetView showGridLines="0" tabSelected="1" view="pageBreakPreview" zoomScale="70" zoomScaleNormal="40" zoomScaleSheetLayoutView="70" workbookViewId="0">
      <pane xSplit="1" ySplit="8" topLeftCell="B9" activePane="bottomRight" state="frozen"/>
      <selection pane="topRight" activeCell="B1" sqref="B1"/>
      <selection pane="bottomLeft" activeCell="A9" sqref="A9"/>
      <selection pane="bottomRight"/>
    </sheetView>
  </sheetViews>
  <sheetFormatPr defaultColWidth="8.75" defaultRowHeight="18.75"/>
  <cols>
    <col min="1" max="1" width="3.625" style="1" customWidth="1"/>
    <col min="2" max="2" width="45.625" style="1" customWidth="1"/>
    <col min="3" max="3" width="45.625" style="75" customWidth="1"/>
    <col min="4" max="4" width="45.625" style="1" customWidth="1"/>
    <col min="5" max="5" width="45.625" style="70" customWidth="1"/>
    <col min="6" max="6" width="45.625" style="1" customWidth="1"/>
    <col min="7" max="12" width="25.625" style="71" customWidth="1"/>
    <col min="13" max="14" width="8.75" style="1"/>
    <col min="15" max="15" width="10" style="1" bestFit="1" customWidth="1"/>
    <col min="16" max="16384" width="8.75" style="1"/>
  </cols>
  <sheetData>
    <row r="1" spans="1:12" s="82" customFormat="1" ht="22.5">
      <c r="A1" s="81"/>
      <c r="B1" s="81"/>
      <c r="C1" s="85"/>
      <c r="D1" s="86"/>
      <c r="E1" s="87"/>
      <c r="F1" s="88"/>
      <c r="G1" s="83"/>
      <c r="H1" s="83"/>
      <c r="I1" s="84"/>
      <c r="J1" s="84"/>
      <c r="K1" s="83"/>
      <c r="L1" s="139" t="s">
        <v>688</v>
      </c>
    </row>
    <row r="2" spans="1:12" s="82" customFormat="1" ht="24.75">
      <c r="A2" s="81"/>
      <c r="B2" s="123" t="s">
        <v>674</v>
      </c>
      <c r="C2" s="95"/>
      <c r="D2" s="131"/>
      <c r="E2" s="95"/>
      <c r="F2" s="88"/>
      <c r="G2" s="140" t="s">
        <v>667</v>
      </c>
      <c r="H2" s="141"/>
      <c r="I2" s="141"/>
      <c r="J2" s="141"/>
      <c r="K2" s="141"/>
      <c r="L2" s="142"/>
    </row>
    <row r="3" spans="1:12" s="82" customFormat="1" ht="22.5">
      <c r="A3" s="81"/>
      <c r="B3" s="124" t="s">
        <v>678</v>
      </c>
      <c r="C3" s="125"/>
      <c r="D3" s="126"/>
      <c r="E3" s="127"/>
      <c r="F3" s="88"/>
      <c r="G3" s="146" t="s">
        <v>686</v>
      </c>
      <c r="H3" s="143"/>
      <c r="I3" s="144"/>
      <c r="J3" s="145"/>
      <c r="K3" s="147"/>
      <c r="L3" s="148"/>
    </row>
    <row r="4" spans="1:12" s="82" customFormat="1" ht="22.5">
      <c r="A4" s="81"/>
      <c r="B4" s="128" t="s">
        <v>679</v>
      </c>
      <c r="C4" s="129"/>
      <c r="D4" s="129"/>
      <c r="E4" s="130"/>
      <c r="F4" s="97"/>
      <c r="G4" s="81"/>
      <c r="H4" s="121"/>
      <c r="I4" s="122"/>
      <c r="J4" s="134"/>
      <c r="K4" s="134"/>
      <c r="L4" s="134"/>
    </row>
    <row r="5" spans="1:12">
      <c r="A5" s="81"/>
      <c r="C5" s="1"/>
      <c r="F5" s="137" t="s">
        <v>676</v>
      </c>
      <c r="G5" s="119" t="s">
        <v>672</v>
      </c>
      <c r="H5" s="120"/>
      <c r="I5" s="120" t="s">
        <v>673</v>
      </c>
      <c r="J5" s="120"/>
      <c r="K5" s="120"/>
      <c r="L5" s="120"/>
    </row>
    <row r="6" spans="1:12" ht="56.25">
      <c r="A6" s="81"/>
      <c r="C6" s="1"/>
      <c r="F6" s="137" t="s">
        <v>675</v>
      </c>
      <c r="G6" s="132" t="s">
        <v>179</v>
      </c>
      <c r="H6" s="133" t="s">
        <v>180</v>
      </c>
      <c r="I6" s="133" t="s">
        <v>680</v>
      </c>
      <c r="J6" s="133" t="s">
        <v>681</v>
      </c>
      <c r="K6" s="133" t="s">
        <v>682</v>
      </c>
      <c r="L6" s="133" t="s">
        <v>683</v>
      </c>
    </row>
    <row r="7" spans="1:12" ht="19.5" thickBot="1">
      <c r="A7" s="81"/>
      <c r="F7" s="94" t="s">
        <v>666</v>
      </c>
      <c r="G7" s="135" t="s">
        <v>191</v>
      </c>
      <c r="H7" s="136" t="s">
        <v>660</v>
      </c>
      <c r="I7" s="136" t="s">
        <v>661</v>
      </c>
      <c r="J7" s="136" t="s">
        <v>662</v>
      </c>
      <c r="K7" s="136" t="s">
        <v>663</v>
      </c>
      <c r="L7" s="136" t="s">
        <v>664</v>
      </c>
    </row>
    <row r="8" spans="1:12" ht="41.25" customHeight="1">
      <c r="A8" s="98"/>
      <c r="B8" s="100" t="s">
        <v>665</v>
      </c>
      <c r="C8" s="138" t="s">
        <v>677</v>
      </c>
      <c r="D8" s="99" t="s">
        <v>69</v>
      </c>
      <c r="E8" s="100" t="s">
        <v>73</v>
      </c>
      <c r="F8" s="99" t="s">
        <v>684</v>
      </c>
      <c r="G8" s="101"/>
      <c r="H8" s="101"/>
      <c r="I8" s="101"/>
      <c r="J8" s="101"/>
      <c r="K8" s="101"/>
      <c r="L8" s="103"/>
    </row>
    <row r="9" spans="1:12" s="71" customFormat="1">
      <c r="A9" s="89"/>
      <c r="B9" s="117" t="s">
        <v>81</v>
      </c>
      <c r="C9" s="78" t="s">
        <v>78</v>
      </c>
      <c r="D9" s="77" t="s">
        <v>71</v>
      </c>
      <c r="E9" s="77" t="s">
        <v>71</v>
      </c>
      <c r="F9" s="77" t="s">
        <v>71</v>
      </c>
      <c r="G9" s="78" t="s">
        <v>182</v>
      </c>
      <c r="H9" s="78" t="s">
        <v>182</v>
      </c>
      <c r="I9" s="78" t="s">
        <v>182</v>
      </c>
      <c r="J9" s="78" t="s">
        <v>182</v>
      </c>
      <c r="K9" s="78" t="s">
        <v>182</v>
      </c>
      <c r="L9" s="104" t="s">
        <v>182</v>
      </c>
    </row>
    <row r="10" spans="1:12" s="71" customFormat="1" ht="135.75" customHeight="1">
      <c r="A10" s="89"/>
      <c r="B10" s="117" t="s">
        <v>103</v>
      </c>
      <c r="C10" s="78" t="s">
        <v>194</v>
      </c>
      <c r="D10" s="77" t="s">
        <v>104</v>
      </c>
      <c r="E10" s="91" t="s">
        <v>687</v>
      </c>
      <c r="F10" s="77" t="s">
        <v>70</v>
      </c>
      <c r="G10" s="78" t="s">
        <v>182</v>
      </c>
      <c r="H10" s="78" t="s">
        <v>182</v>
      </c>
      <c r="I10" s="78"/>
      <c r="J10" s="78"/>
      <c r="K10" s="78"/>
      <c r="L10" s="104"/>
    </row>
    <row r="11" spans="1:12" s="71" customFormat="1" ht="207" customHeight="1">
      <c r="A11" s="89"/>
      <c r="B11" s="117" t="s">
        <v>103</v>
      </c>
      <c r="C11" s="78" t="s">
        <v>195</v>
      </c>
      <c r="D11" s="77" t="s">
        <v>105</v>
      </c>
      <c r="E11" s="91" t="s">
        <v>687</v>
      </c>
      <c r="F11" s="77" t="s">
        <v>70</v>
      </c>
      <c r="G11" s="78"/>
      <c r="H11" s="78"/>
      <c r="I11" s="78" t="s">
        <v>182</v>
      </c>
      <c r="J11" s="78" t="s">
        <v>182</v>
      </c>
      <c r="K11" s="78" t="s">
        <v>182</v>
      </c>
      <c r="L11" s="104" t="s">
        <v>182</v>
      </c>
    </row>
    <row r="12" spans="1:12" s="71" customFormat="1" ht="56.25">
      <c r="A12" s="89"/>
      <c r="B12" s="117" t="s">
        <v>109</v>
      </c>
      <c r="C12" s="78" t="s">
        <v>507</v>
      </c>
      <c r="D12" s="77" t="s">
        <v>188</v>
      </c>
      <c r="E12" s="77" t="s">
        <v>406</v>
      </c>
      <c r="F12" s="77" t="s">
        <v>71</v>
      </c>
      <c r="G12" s="78" t="s">
        <v>181</v>
      </c>
      <c r="H12" s="78" t="s">
        <v>181</v>
      </c>
      <c r="I12" s="78" t="s">
        <v>181</v>
      </c>
      <c r="J12" s="78" t="s">
        <v>181</v>
      </c>
      <c r="K12" s="78" t="s">
        <v>181</v>
      </c>
      <c r="L12" s="104" t="s">
        <v>181</v>
      </c>
    </row>
    <row r="13" spans="1:12" s="71" customFormat="1" ht="37.5">
      <c r="A13" s="89"/>
      <c r="B13" s="117" t="s">
        <v>109</v>
      </c>
      <c r="C13" s="78" t="s">
        <v>562</v>
      </c>
      <c r="D13" s="77" t="s">
        <v>71</v>
      </c>
      <c r="E13" s="77" t="s">
        <v>405</v>
      </c>
      <c r="F13" s="77" t="s">
        <v>189</v>
      </c>
      <c r="G13" s="78" t="s">
        <v>184</v>
      </c>
      <c r="H13" s="78" t="s">
        <v>184</v>
      </c>
      <c r="I13" s="78" t="s">
        <v>184</v>
      </c>
      <c r="J13" s="78" t="s">
        <v>184</v>
      </c>
      <c r="K13" s="78" t="s">
        <v>184</v>
      </c>
      <c r="L13" s="104" t="s">
        <v>184</v>
      </c>
    </row>
    <row r="14" spans="1:12" s="71" customFormat="1" ht="225">
      <c r="A14" s="89"/>
      <c r="B14" s="117" t="s">
        <v>109</v>
      </c>
      <c r="C14" s="78" t="s">
        <v>601</v>
      </c>
      <c r="D14" s="77" t="s">
        <v>190</v>
      </c>
      <c r="E14" s="77" t="s">
        <v>508</v>
      </c>
      <c r="F14" s="77" t="s">
        <v>71</v>
      </c>
      <c r="G14" s="78" t="s">
        <v>183</v>
      </c>
      <c r="H14" s="78" t="s">
        <v>183</v>
      </c>
      <c r="I14" s="78" t="s">
        <v>183</v>
      </c>
      <c r="J14" s="78" t="s">
        <v>183</v>
      </c>
      <c r="K14" s="78" t="s">
        <v>183</v>
      </c>
      <c r="L14" s="104" t="s">
        <v>183</v>
      </c>
    </row>
    <row r="15" spans="1:12" s="71" customFormat="1" ht="56.25">
      <c r="A15" s="89"/>
      <c r="B15" s="117" t="s">
        <v>109</v>
      </c>
      <c r="C15" s="78" t="s">
        <v>416</v>
      </c>
      <c r="D15" s="77" t="s">
        <v>71</v>
      </c>
      <c r="E15" s="77" t="s">
        <v>602</v>
      </c>
      <c r="F15" s="77" t="s">
        <v>71</v>
      </c>
      <c r="G15" s="78" t="s">
        <v>183</v>
      </c>
      <c r="H15" s="78" t="s">
        <v>183</v>
      </c>
      <c r="I15" s="78" t="s">
        <v>183</v>
      </c>
      <c r="J15" s="78" t="s">
        <v>183</v>
      </c>
      <c r="K15" s="78" t="s">
        <v>183</v>
      </c>
      <c r="L15" s="104" t="s">
        <v>183</v>
      </c>
    </row>
    <row r="16" spans="1:12" s="71" customFormat="1" ht="75">
      <c r="A16" s="89"/>
      <c r="B16" s="117" t="s">
        <v>74</v>
      </c>
      <c r="C16" s="78" t="s">
        <v>603</v>
      </c>
      <c r="D16" s="77" t="s">
        <v>399</v>
      </c>
      <c r="E16" s="77" t="s">
        <v>543</v>
      </c>
      <c r="F16" s="77" t="s">
        <v>71</v>
      </c>
      <c r="G16" s="78" t="s">
        <v>182</v>
      </c>
      <c r="H16" s="78" t="s">
        <v>182</v>
      </c>
      <c r="I16" s="78" t="s">
        <v>182</v>
      </c>
      <c r="J16" s="78" t="s">
        <v>182</v>
      </c>
      <c r="K16" s="78" t="s">
        <v>182</v>
      </c>
      <c r="L16" s="104" t="s">
        <v>182</v>
      </c>
    </row>
    <row r="17" spans="1:12" s="71" customFormat="1" ht="56.25">
      <c r="A17" s="89"/>
      <c r="B17" s="117" t="s">
        <v>74</v>
      </c>
      <c r="C17" s="78" t="s">
        <v>604</v>
      </c>
      <c r="D17" s="77" t="s">
        <v>71</v>
      </c>
      <c r="E17" s="77" t="s">
        <v>513</v>
      </c>
      <c r="F17" s="77" t="s">
        <v>544</v>
      </c>
      <c r="G17" s="78" t="s">
        <v>183</v>
      </c>
      <c r="H17" s="78" t="s">
        <v>183</v>
      </c>
      <c r="I17" s="78" t="s">
        <v>183</v>
      </c>
      <c r="J17" s="78" t="s">
        <v>183</v>
      </c>
      <c r="K17" s="78" t="s">
        <v>183</v>
      </c>
      <c r="L17" s="104" t="s">
        <v>183</v>
      </c>
    </row>
    <row r="18" spans="1:12" s="80" customFormat="1" ht="262.5">
      <c r="A18" s="89"/>
      <c r="B18" s="117" t="s">
        <v>74</v>
      </c>
      <c r="C18" s="78" t="s">
        <v>428</v>
      </c>
      <c r="D18" s="77" t="s">
        <v>514</v>
      </c>
      <c r="E18" s="77" t="s">
        <v>407</v>
      </c>
      <c r="F18" s="77" t="s">
        <v>70</v>
      </c>
      <c r="G18" s="78" t="s">
        <v>512</v>
      </c>
      <c r="H18" s="78" t="s">
        <v>183</v>
      </c>
      <c r="I18" s="78" t="s">
        <v>183</v>
      </c>
      <c r="J18" s="78" t="s">
        <v>183</v>
      </c>
      <c r="K18" s="78" t="s">
        <v>183</v>
      </c>
      <c r="L18" s="104" t="s">
        <v>183</v>
      </c>
    </row>
    <row r="19" spans="1:12" s="71" customFormat="1">
      <c r="A19" s="89"/>
      <c r="B19" s="117" t="s">
        <v>74</v>
      </c>
      <c r="C19" s="78" t="s">
        <v>429</v>
      </c>
      <c r="D19" s="77" t="s">
        <v>70</v>
      </c>
      <c r="E19" s="77" t="s">
        <v>70</v>
      </c>
      <c r="F19" s="77" t="s">
        <v>106</v>
      </c>
      <c r="G19" s="78" t="s">
        <v>181</v>
      </c>
      <c r="H19" s="78"/>
      <c r="I19" s="78" t="s">
        <v>181</v>
      </c>
      <c r="J19" s="78" t="s">
        <v>181</v>
      </c>
      <c r="K19" s="78" t="s">
        <v>181</v>
      </c>
      <c r="L19" s="104"/>
    </row>
    <row r="20" spans="1:12" s="71" customFormat="1">
      <c r="A20" s="89"/>
      <c r="B20" s="117" t="s">
        <v>74</v>
      </c>
      <c r="C20" s="78" t="s">
        <v>430</v>
      </c>
      <c r="D20" s="77" t="s">
        <v>70</v>
      </c>
      <c r="E20" s="77" t="s">
        <v>108</v>
      </c>
      <c r="F20" s="77" t="s">
        <v>107</v>
      </c>
      <c r="G20" s="78" t="s">
        <v>181</v>
      </c>
      <c r="H20" s="78"/>
      <c r="I20" s="78" t="s">
        <v>181</v>
      </c>
      <c r="J20" s="78" t="s">
        <v>181</v>
      </c>
      <c r="K20" s="78" t="s">
        <v>181</v>
      </c>
      <c r="L20" s="104"/>
    </row>
    <row r="21" spans="1:12" s="71" customFormat="1">
      <c r="A21" s="89"/>
      <c r="B21" s="117" t="s">
        <v>109</v>
      </c>
      <c r="C21" s="78" t="s">
        <v>431</v>
      </c>
      <c r="D21" s="77" t="s">
        <v>70</v>
      </c>
      <c r="E21" s="77" t="s">
        <v>71</v>
      </c>
      <c r="F21" s="77" t="s">
        <v>110</v>
      </c>
      <c r="G21" s="78"/>
      <c r="H21" s="78" t="s">
        <v>181</v>
      </c>
      <c r="I21" s="78"/>
      <c r="J21" s="78"/>
      <c r="K21" s="102"/>
      <c r="L21" s="104" t="s">
        <v>181</v>
      </c>
    </row>
    <row r="22" spans="1:12" s="71" customFormat="1">
      <c r="A22" s="89"/>
      <c r="B22" s="117" t="s">
        <v>109</v>
      </c>
      <c r="C22" s="78" t="s">
        <v>432</v>
      </c>
      <c r="D22" s="77" t="s">
        <v>70</v>
      </c>
      <c r="E22" s="77" t="s">
        <v>108</v>
      </c>
      <c r="F22" s="77" t="s">
        <v>111</v>
      </c>
      <c r="G22" s="78"/>
      <c r="H22" s="78" t="s">
        <v>181</v>
      </c>
      <c r="I22" s="78"/>
      <c r="J22" s="78"/>
      <c r="K22" s="102"/>
      <c r="L22" s="104" t="s">
        <v>181</v>
      </c>
    </row>
    <row r="23" spans="1:12" s="71" customFormat="1">
      <c r="A23" s="89"/>
      <c r="B23" s="117" t="s">
        <v>109</v>
      </c>
      <c r="C23" s="78" t="s">
        <v>433</v>
      </c>
      <c r="D23" s="77" t="s">
        <v>71</v>
      </c>
      <c r="E23" s="77" t="s">
        <v>71</v>
      </c>
      <c r="F23" s="77" t="s">
        <v>175</v>
      </c>
      <c r="G23" s="78"/>
      <c r="H23" s="78" t="s">
        <v>184</v>
      </c>
      <c r="I23" s="78"/>
      <c r="J23" s="78"/>
      <c r="K23" s="102"/>
      <c r="L23" s="104" t="s">
        <v>184</v>
      </c>
    </row>
    <row r="24" spans="1:12" s="71" customFormat="1">
      <c r="A24" s="89"/>
      <c r="B24" s="117" t="s">
        <v>109</v>
      </c>
      <c r="C24" s="78" t="s">
        <v>434</v>
      </c>
      <c r="D24" s="77" t="s">
        <v>71</v>
      </c>
      <c r="E24" s="77" t="s">
        <v>134</v>
      </c>
      <c r="F24" s="77" t="s">
        <v>176</v>
      </c>
      <c r="G24" s="78"/>
      <c r="H24" s="78" t="s">
        <v>184</v>
      </c>
      <c r="I24" s="78"/>
      <c r="J24" s="78"/>
      <c r="K24" s="102"/>
      <c r="L24" s="104" t="s">
        <v>184</v>
      </c>
    </row>
    <row r="25" spans="1:12" s="71" customFormat="1" ht="409.5">
      <c r="A25" s="89"/>
      <c r="B25" s="117" t="s">
        <v>109</v>
      </c>
      <c r="C25" s="78" t="s">
        <v>435</v>
      </c>
      <c r="D25" s="77" t="s">
        <v>408</v>
      </c>
      <c r="E25" s="77" t="s">
        <v>71</v>
      </c>
      <c r="F25" s="77" t="s">
        <v>70</v>
      </c>
      <c r="G25" s="78" t="s">
        <v>182</v>
      </c>
      <c r="H25" s="78" t="s">
        <v>182</v>
      </c>
      <c r="I25" s="78" t="s">
        <v>182</v>
      </c>
      <c r="J25" s="78" t="s">
        <v>182</v>
      </c>
      <c r="K25" s="78" t="s">
        <v>182</v>
      </c>
      <c r="L25" s="104" t="s">
        <v>182</v>
      </c>
    </row>
    <row r="26" spans="1:12" s="71" customFormat="1" ht="37.5">
      <c r="A26" s="89"/>
      <c r="B26" s="117" t="s">
        <v>74</v>
      </c>
      <c r="C26" s="78" t="s">
        <v>436</v>
      </c>
      <c r="D26" s="77" t="s">
        <v>71</v>
      </c>
      <c r="E26" s="77" t="s">
        <v>71</v>
      </c>
      <c r="F26" s="77" t="s">
        <v>112</v>
      </c>
      <c r="G26" s="78" t="s">
        <v>182</v>
      </c>
      <c r="H26" s="78" t="s">
        <v>182</v>
      </c>
      <c r="I26" s="78" t="s">
        <v>182</v>
      </c>
      <c r="J26" s="78" t="s">
        <v>182</v>
      </c>
      <c r="K26" s="78" t="s">
        <v>182</v>
      </c>
      <c r="L26" s="104" t="s">
        <v>182</v>
      </c>
    </row>
    <row r="27" spans="1:12" s="71" customFormat="1">
      <c r="A27" s="89"/>
      <c r="B27" s="117" t="s">
        <v>74</v>
      </c>
      <c r="C27" s="78" t="s">
        <v>437</v>
      </c>
      <c r="D27" s="77" t="s">
        <v>71</v>
      </c>
      <c r="E27" s="78" t="s">
        <v>384</v>
      </c>
      <c r="F27" s="77" t="str">
        <f>"１－１－９９"</f>
        <v>１－１－９９</v>
      </c>
      <c r="G27" s="78" t="s">
        <v>182</v>
      </c>
      <c r="H27" s="78" t="s">
        <v>182</v>
      </c>
      <c r="I27" s="78" t="s">
        <v>182</v>
      </c>
      <c r="J27" s="78" t="s">
        <v>182</v>
      </c>
      <c r="K27" s="78" t="s">
        <v>182</v>
      </c>
      <c r="L27" s="104" t="s">
        <v>182</v>
      </c>
    </row>
    <row r="28" spans="1:12" s="71" customFormat="1" ht="56.25">
      <c r="A28" s="89"/>
      <c r="B28" s="117" t="s">
        <v>109</v>
      </c>
      <c r="C28" s="78" t="s">
        <v>438</v>
      </c>
      <c r="D28" s="77" t="s">
        <v>71</v>
      </c>
      <c r="E28" s="77" t="s">
        <v>371</v>
      </c>
      <c r="F28" s="77" t="s">
        <v>370</v>
      </c>
      <c r="G28" s="78" t="s">
        <v>182</v>
      </c>
      <c r="H28" s="78" t="s">
        <v>182</v>
      </c>
      <c r="I28" s="78" t="s">
        <v>182</v>
      </c>
      <c r="J28" s="78" t="s">
        <v>182</v>
      </c>
      <c r="K28" s="78" t="s">
        <v>182</v>
      </c>
      <c r="L28" s="104" t="s">
        <v>182</v>
      </c>
    </row>
    <row r="29" spans="1:12" s="71" customFormat="1">
      <c r="A29" s="89"/>
      <c r="B29" s="117" t="s">
        <v>109</v>
      </c>
      <c r="C29" s="78" t="s">
        <v>439</v>
      </c>
      <c r="D29" s="77" t="s">
        <v>71</v>
      </c>
      <c r="E29" s="77" t="s">
        <v>114</v>
      </c>
      <c r="F29" s="77" t="s">
        <v>113</v>
      </c>
      <c r="G29" s="78" t="s">
        <v>184</v>
      </c>
      <c r="H29" s="78" t="s">
        <v>184</v>
      </c>
      <c r="I29" s="78" t="s">
        <v>184</v>
      </c>
      <c r="J29" s="78" t="s">
        <v>184</v>
      </c>
      <c r="K29" s="78" t="s">
        <v>184</v>
      </c>
      <c r="L29" s="104" t="s">
        <v>184</v>
      </c>
    </row>
    <row r="30" spans="1:12" s="71" customFormat="1" ht="56.25">
      <c r="A30" s="89"/>
      <c r="B30" s="117" t="s">
        <v>398</v>
      </c>
      <c r="C30" s="78" t="s">
        <v>417</v>
      </c>
      <c r="D30" s="77" t="s">
        <v>71</v>
      </c>
      <c r="E30" s="92" t="s">
        <v>654</v>
      </c>
      <c r="F30" s="77" t="str">
        <f>"0123"</f>
        <v>0123</v>
      </c>
      <c r="G30" s="78" t="s">
        <v>181</v>
      </c>
      <c r="H30" s="78" t="s">
        <v>181</v>
      </c>
      <c r="I30" s="78" t="s">
        <v>181</v>
      </c>
      <c r="J30" s="78" t="s">
        <v>181</v>
      </c>
      <c r="K30" s="78" t="s">
        <v>183</v>
      </c>
      <c r="L30" s="104" t="s">
        <v>181</v>
      </c>
    </row>
    <row r="31" spans="1:12" s="71" customFormat="1" ht="93.75">
      <c r="A31" s="89"/>
      <c r="B31" s="117" t="s">
        <v>398</v>
      </c>
      <c r="C31" s="78" t="s">
        <v>440</v>
      </c>
      <c r="D31" s="77" t="s">
        <v>70</v>
      </c>
      <c r="E31" s="77" t="s">
        <v>655</v>
      </c>
      <c r="F31" s="77" t="s">
        <v>70</v>
      </c>
      <c r="G31" s="78" t="s">
        <v>182</v>
      </c>
      <c r="H31" s="78" t="s">
        <v>182</v>
      </c>
      <c r="I31" s="78" t="s">
        <v>182</v>
      </c>
      <c r="J31" s="78" t="s">
        <v>182</v>
      </c>
      <c r="K31" s="78" t="s">
        <v>182</v>
      </c>
      <c r="L31" s="104" t="s">
        <v>182</v>
      </c>
    </row>
    <row r="32" spans="1:12" s="71" customFormat="1" ht="37.5">
      <c r="A32" s="89"/>
      <c r="B32" s="117" t="s">
        <v>76</v>
      </c>
      <c r="C32" s="78" t="s">
        <v>196</v>
      </c>
      <c r="D32" s="77" t="s">
        <v>71</v>
      </c>
      <c r="E32" s="77" t="s">
        <v>394</v>
      </c>
      <c r="F32" s="77">
        <v>150</v>
      </c>
      <c r="G32" s="78" t="s">
        <v>181</v>
      </c>
      <c r="H32" s="78" t="s">
        <v>181</v>
      </c>
      <c r="I32" s="78" t="s">
        <v>181</v>
      </c>
      <c r="J32" s="78" t="s">
        <v>181</v>
      </c>
      <c r="K32" s="78" t="s">
        <v>183</v>
      </c>
      <c r="L32" s="104" t="s">
        <v>181</v>
      </c>
    </row>
    <row r="33" spans="1:12" s="71" customFormat="1">
      <c r="A33" s="89"/>
      <c r="B33" s="117" t="s">
        <v>76</v>
      </c>
      <c r="C33" s="78" t="s">
        <v>418</v>
      </c>
      <c r="D33" s="77" t="s">
        <v>71</v>
      </c>
      <c r="E33" s="77" t="s">
        <v>71</v>
      </c>
      <c r="F33" s="77" t="s">
        <v>115</v>
      </c>
      <c r="G33" s="78" t="s">
        <v>181</v>
      </c>
      <c r="H33" s="78" t="s">
        <v>181</v>
      </c>
      <c r="I33" s="78" t="s">
        <v>181</v>
      </c>
      <c r="J33" s="78" t="s">
        <v>181</v>
      </c>
      <c r="K33" s="78" t="s">
        <v>183</v>
      </c>
      <c r="L33" s="104" t="s">
        <v>181</v>
      </c>
    </row>
    <row r="34" spans="1:12" s="74" customFormat="1" ht="75">
      <c r="A34" s="89"/>
      <c r="B34" s="117" t="s">
        <v>76</v>
      </c>
      <c r="C34" s="78" t="s">
        <v>419</v>
      </c>
      <c r="D34" s="77" t="s">
        <v>71</v>
      </c>
      <c r="E34" s="77" t="s">
        <v>400</v>
      </c>
      <c r="F34" s="79">
        <v>50000</v>
      </c>
      <c r="G34" s="78" t="s">
        <v>181</v>
      </c>
      <c r="H34" s="78"/>
      <c r="I34" s="78" t="s">
        <v>181</v>
      </c>
      <c r="J34" s="78" t="s">
        <v>181</v>
      </c>
      <c r="K34" s="78" t="s">
        <v>181</v>
      </c>
      <c r="L34" s="105"/>
    </row>
    <row r="35" spans="1:12" s="74" customFormat="1">
      <c r="A35" s="89"/>
      <c r="B35" s="117" t="s">
        <v>545</v>
      </c>
      <c r="C35" s="78" t="s">
        <v>197</v>
      </c>
      <c r="D35" s="77" t="s">
        <v>71</v>
      </c>
      <c r="E35" s="77" t="s">
        <v>116</v>
      </c>
      <c r="F35" s="77" t="s">
        <v>110</v>
      </c>
      <c r="G35" s="78" t="s">
        <v>181</v>
      </c>
      <c r="H35" s="78"/>
      <c r="I35" s="78" t="s">
        <v>181</v>
      </c>
      <c r="J35" s="78" t="s">
        <v>181</v>
      </c>
      <c r="K35" s="78" t="s">
        <v>181</v>
      </c>
      <c r="L35" s="105"/>
    </row>
    <row r="36" spans="1:12" s="74" customFormat="1">
      <c r="A36" s="89"/>
      <c r="B36" s="117" t="s">
        <v>545</v>
      </c>
      <c r="C36" s="78" t="s">
        <v>198</v>
      </c>
      <c r="D36" s="77" t="s">
        <v>71</v>
      </c>
      <c r="E36" s="77" t="s">
        <v>108</v>
      </c>
      <c r="F36" s="77" t="s">
        <v>111</v>
      </c>
      <c r="G36" s="78" t="s">
        <v>181</v>
      </c>
      <c r="H36" s="78"/>
      <c r="I36" s="78" t="s">
        <v>181</v>
      </c>
      <c r="J36" s="78" t="s">
        <v>181</v>
      </c>
      <c r="K36" s="78" t="s">
        <v>181</v>
      </c>
      <c r="L36" s="105"/>
    </row>
    <row r="37" spans="1:12" s="74" customFormat="1" ht="37.5">
      <c r="A37" s="89"/>
      <c r="B37" s="117" t="s">
        <v>545</v>
      </c>
      <c r="C37" s="78" t="s">
        <v>199</v>
      </c>
      <c r="D37" s="77" t="s">
        <v>71</v>
      </c>
      <c r="E37" s="77" t="s">
        <v>174</v>
      </c>
      <c r="F37" s="77">
        <v>19901201</v>
      </c>
      <c r="G37" s="78" t="s">
        <v>181</v>
      </c>
      <c r="H37" s="78"/>
      <c r="I37" s="78" t="s">
        <v>181</v>
      </c>
      <c r="J37" s="78" t="s">
        <v>181</v>
      </c>
      <c r="K37" s="78" t="s">
        <v>181</v>
      </c>
      <c r="L37" s="104"/>
    </row>
    <row r="38" spans="1:12" s="74" customFormat="1" ht="112.5">
      <c r="A38" s="89"/>
      <c r="B38" s="117" t="s">
        <v>118</v>
      </c>
      <c r="C38" s="78" t="s">
        <v>200</v>
      </c>
      <c r="D38" s="77" t="s">
        <v>71</v>
      </c>
      <c r="E38" s="77" t="s">
        <v>605</v>
      </c>
      <c r="F38" s="77" t="s">
        <v>560</v>
      </c>
      <c r="G38" s="78" t="s">
        <v>181</v>
      </c>
      <c r="H38" s="78"/>
      <c r="I38" s="78" t="s">
        <v>181</v>
      </c>
      <c r="J38" s="78" t="s">
        <v>181</v>
      </c>
      <c r="K38" s="78" t="s">
        <v>181</v>
      </c>
      <c r="L38" s="104"/>
    </row>
    <row r="39" spans="1:12" s="74" customFormat="1" ht="56.25">
      <c r="A39" s="89"/>
      <c r="B39" s="117" t="s">
        <v>118</v>
      </c>
      <c r="C39" s="78" t="s">
        <v>201</v>
      </c>
      <c r="D39" s="77" t="s">
        <v>71</v>
      </c>
      <c r="E39" s="77" t="s">
        <v>119</v>
      </c>
      <c r="F39" s="77">
        <v>23.5</v>
      </c>
      <c r="G39" s="78" t="s">
        <v>181</v>
      </c>
      <c r="H39" s="78"/>
      <c r="I39" s="78" t="s">
        <v>181</v>
      </c>
      <c r="J39" s="78" t="s">
        <v>181</v>
      </c>
      <c r="K39" s="78" t="s">
        <v>181</v>
      </c>
      <c r="L39" s="104"/>
    </row>
    <row r="40" spans="1:12" s="71" customFormat="1" ht="56.25">
      <c r="A40" s="89"/>
      <c r="B40" s="117" t="s">
        <v>118</v>
      </c>
      <c r="C40" s="78" t="s">
        <v>202</v>
      </c>
      <c r="D40" s="77" t="s">
        <v>71</v>
      </c>
      <c r="E40" s="77" t="s">
        <v>119</v>
      </c>
      <c r="F40" s="77">
        <v>23.5</v>
      </c>
      <c r="G40" s="78" t="s">
        <v>181</v>
      </c>
      <c r="H40" s="78"/>
      <c r="I40" s="78" t="s">
        <v>181</v>
      </c>
      <c r="J40" s="78" t="s">
        <v>181</v>
      </c>
      <c r="K40" s="78" t="s">
        <v>181</v>
      </c>
      <c r="L40" s="104"/>
    </row>
    <row r="41" spans="1:12" s="71" customFormat="1">
      <c r="A41" s="89"/>
      <c r="B41" s="117" t="s">
        <v>118</v>
      </c>
      <c r="C41" s="78" t="s">
        <v>591</v>
      </c>
      <c r="D41" s="77" t="s">
        <v>187</v>
      </c>
      <c r="E41" s="77" t="s">
        <v>71</v>
      </c>
      <c r="F41" s="77" t="s">
        <v>71</v>
      </c>
      <c r="G41" s="78" t="s">
        <v>181</v>
      </c>
      <c r="H41" s="78"/>
      <c r="I41" s="78" t="s">
        <v>181</v>
      </c>
      <c r="J41" s="78" t="s">
        <v>181</v>
      </c>
      <c r="K41" s="78" t="s">
        <v>181</v>
      </c>
      <c r="L41" s="104"/>
    </row>
    <row r="42" spans="1:12" s="71" customFormat="1" ht="112.5">
      <c r="A42" s="89"/>
      <c r="B42" s="117" t="s">
        <v>120</v>
      </c>
      <c r="C42" s="78" t="s">
        <v>592</v>
      </c>
      <c r="D42" s="77" t="s">
        <v>71</v>
      </c>
      <c r="E42" s="77" t="s">
        <v>605</v>
      </c>
      <c r="F42" s="77" t="s">
        <v>110</v>
      </c>
      <c r="G42" s="78" t="s">
        <v>685</v>
      </c>
      <c r="H42" s="78"/>
      <c r="I42" s="78" t="s">
        <v>685</v>
      </c>
      <c r="J42" s="78" t="s">
        <v>685</v>
      </c>
      <c r="K42" s="78" t="s">
        <v>685</v>
      </c>
      <c r="L42" s="104"/>
    </row>
    <row r="43" spans="1:12" s="71" customFormat="1" ht="56.25">
      <c r="A43" s="89"/>
      <c r="B43" s="117" t="s">
        <v>118</v>
      </c>
      <c r="C43" s="78" t="s">
        <v>203</v>
      </c>
      <c r="D43" s="77" t="s">
        <v>71</v>
      </c>
      <c r="E43" s="77" t="s">
        <v>119</v>
      </c>
      <c r="F43" s="77">
        <v>23.5</v>
      </c>
      <c r="G43" s="78" t="s">
        <v>685</v>
      </c>
      <c r="H43" s="78"/>
      <c r="I43" s="78" t="s">
        <v>685</v>
      </c>
      <c r="J43" s="78" t="s">
        <v>685</v>
      </c>
      <c r="K43" s="78" t="s">
        <v>685</v>
      </c>
      <c r="L43" s="104"/>
    </row>
    <row r="44" spans="1:12" s="71" customFormat="1" ht="56.25">
      <c r="A44" s="89"/>
      <c r="B44" s="117" t="s">
        <v>118</v>
      </c>
      <c r="C44" s="78" t="s">
        <v>204</v>
      </c>
      <c r="D44" s="77" t="s">
        <v>71</v>
      </c>
      <c r="E44" s="77" t="s">
        <v>119</v>
      </c>
      <c r="F44" s="77">
        <v>23.5</v>
      </c>
      <c r="G44" s="78" t="s">
        <v>685</v>
      </c>
      <c r="H44" s="78"/>
      <c r="I44" s="78" t="s">
        <v>685</v>
      </c>
      <c r="J44" s="78" t="s">
        <v>685</v>
      </c>
      <c r="K44" s="78" t="s">
        <v>685</v>
      </c>
      <c r="L44" s="104"/>
    </row>
    <row r="45" spans="1:12" s="71" customFormat="1">
      <c r="A45" s="89"/>
      <c r="B45" s="117" t="s">
        <v>118</v>
      </c>
      <c r="C45" s="78" t="s">
        <v>593</v>
      </c>
      <c r="D45" s="77" t="s">
        <v>187</v>
      </c>
      <c r="E45" s="77" t="s">
        <v>71</v>
      </c>
      <c r="F45" s="77" t="s">
        <v>71</v>
      </c>
      <c r="G45" s="78" t="s">
        <v>685</v>
      </c>
      <c r="H45" s="78"/>
      <c r="I45" s="78" t="s">
        <v>685</v>
      </c>
      <c r="J45" s="78" t="s">
        <v>685</v>
      </c>
      <c r="K45" s="78" t="s">
        <v>685</v>
      </c>
      <c r="L45" s="104"/>
    </row>
    <row r="46" spans="1:12" s="71" customFormat="1" ht="112.5">
      <c r="A46" s="89"/>
      <c r="B46" s="117" t="s">
        <v>118</v>
      </c>
      <c r="C46" s="78" t="s">
        <v>205</v>
      </c>
      <c r="D46" s="77" t="s">
        <v>71</v>
      </c>
      <c r="E46" s="77" t="s">
        <v>605</v>
      </c>
      <c r="F46" s="77" t="s">
        <v>546</v>
      </c>
      <c r="G46" s="78" t="s">
        <v>685</v>
      </c>
      <c r="H46" s="78"/>
      <c r="I46" s="78" t="s">
        <v>685</v>
      </c>
      <c r="J46" s="78" t="s">
        <v>685</v>
      </c>
      <c r="K46" s="78" t="s">
        <v>685</v>
      </c>
      <c r="L46" s="104"/>
    </row>
    <row r="47" spans="1:12" s="71" customFormat="1" ht="56.25">
      <c r="A47" s="89"/>
      <c r="B47" s="117" t="s">
        <v>118</v>
      </c>
      <c r="C47" s="78" t="s">
        <v>206</v>
      </c>
      <c r="D47" s="77" t="s">
        <v>71</v>
      </c>
      <c r="E47" s="77" t="s">
        <v>119</v>
      </c>
      <c r="F47" s="77">
        <v>23.5</v>
      </c>
      <c r="G47" s="78" t="s">
        <v>685</v>
      </c>
      <c r="H47" s="78"/>
      <c r="I47" s="78" t="s">
        <v>685</v>
      </c>
      <c r="J47" s="78" t="s">
        <v>685</v>
      </c>
      <c r="K47" s="78" t="s">
        <v>685</v>
      </c>
      <c r="L47" s="104"/>
    </row>
    <row r="48" spans="1:12" s="71" customFormat="1" ht="56.25">
      <c r="A48" s="89"/>
      <c r="B48" s="117" t="s">
        <v>118</v>
      </c>
      <c r="C48" s="78" t="s">
        <v>207</v>
      </c>
      <c r="D48" s="77" t="s">
        <v>71</v>
      </c>
      <c r="E48" s="77" t="s">
        <v>119</v>
      </c>
      <c r="F48" s="77">
        <v>23.5</v>
      </c>
      <c r="G48" s="78" t="s">
        <v>685</v>
      </c>
      <c r="H48" s="78"/>
      <c r="I48" s="78" t="s">
        <v>685</v>
      </c>
      <c r="J48" s="78" t="s">
        <v>685</v>
      </c>
      <c r="K48" s="78" t="s">
        <v>685</v>
      </c>
      <c r="L48" s="104"/>
    </row>
    <row r="49" spans="1:12" s="71" customFormat="1">
      <c r="A49" s="89"/>
      <c r="B49" s="117" t="s">
        <v>118</v>
      </c>
      <c r="C49" s="78" t="s">
        <v>594</v>
      </c>
      <c r="D49" s="77" t="s">
        <v>187</v>
      </c>
      <c r="E49" s="77" t="s">
        <v>71</v>
      </c>
      <c r="F49" s="77" t="s">
        <v>71</v>
      </c>
      <c r="G49" s="78" t="s">
        <v>685</v>
      </c>
      <c r="H49" s="78"/>
      <c r="I49" s="78" t="s">
        <v>685</v>
      </c>
      <c r="J49" s="78" t="s">
        <v>685</v>
      </c>
      <c r="K49" s="78" t="s">
        <v>685</v>
      </c>
      <c r="L49" s="104"/>
    </row>
    <row r="50" spans="1:12" s="71" customFormat="1" ht="112.5">
      <c r="A50" s="89"/>
      <c r="B50" s="117" t="s">
        <v>118</v>
      </c>
      <c r="C50" s="78" t="s">
        <v>208</v>
      </c>
      <c r="D50" s="77" t="s">
        <v>71</v>
      </c>
      <c r="E50" s="77" t="s">
        <v>605</v>
      </c>
      <c r="F50" s="77" t="s">
        <v>547</v>
      </c>
      <c r="G50" s="78" t="s">
        <v>685</v>
      </c>
      <c r="H50" s="78"/>
      <c r="I50" s="78" t="s">
        <v>685</v>
      </c>
      <c r="J50" s="78" t="s">
        <v>685</v>
      </c>
      <c r="K50" s="78" t="s">
        <v>685</v>
      </c>
      <c r="L50" s="104"/>
    </row>
    <row r="51" spans="1:12" s="71" customFormat="1" ht="56.25">
      <c r="A51" s="89"/>
      <c r="B51" s="117" t="s">
        <v>120</v>
      </c>
      <c r="C51" s="78" t="s">
        <v>209</v>
      </c>
      <c r="D51" s="77" t="s">
        <v>71</v>
      </c>
      <c r="E51" s="77" t="s">
        <v>119</v>
      </c>
      <c r="F51" s="77">
        <v>23.5</v>
      </c>
      <c r="G51" s="78" t="s">
        <v>685</v>
      </c>
      <c r="H51" s="78"/>
      <c r="I51" s="78" t="s">
        <v>685</v>
      </c>
      <c r="J51" s="78" t="s">
        <v>685</v>
      </c>
      <c r="K51" s="78" t="s">
        <v>685</v>
      </c>
      <c r="L51" s="104"/>
    </row>
    <row r="52" spans="1:12" s="71" customFormat="1" ht="56.25">
      <c r="A52" s="89"/>
      <c r="B52" s="117" t="s">
        <v>120</v>
      </c>
      <c r="C52" s="78" t="s">
        <v>210</v>
      </c>
      <c r="D52" s="77" t="s">
        <v>71</v>
      </c>
      <c r="E52" s="77" t="s">
        <v>119</v>
      </c>
      <c r="F52" s="77">
        <v>23.5</v>
      </c>
      <c r="G52" s="78" t="s">
        <v>685</v>
      </c>
      <c r="H52" s="78"/>
      <c r="I52" s="78" t="s">
        <v>685</v>
      </c>
      <c r="J52" s="78" t="s">
        <v>685</v>
      </c>
      <c r="K52" s="78" t="s">
        <v>685</v>
      </c>
      <c r="L52" s="104"/>
    </row>
    <row r="53" spans="1:12" s="71" customFormat="1">
      <c r="A53" s="89"/>
      <c r="B53" s="117" t="s">
        <v>118</v>
      </c>
      <c r="C53" s="78" t="s">
        <v>595</v>
      </c>
      <c r="D53" s="77" t="s">
        <v>187</v>
      </c>
      <c r="E53" s="77" t="s">
        <v>71</v>
      </c>
      <c r="F53" s="77" t="s">
        <v>71</v>
      </c>
      <c r="G53" s="78" t="s">
        <v>685</v>
      </c>
      <c r="H53" s="78"/>
      <c r="I53" s="78" t="s">
        <v>685</v>
      </c>
      <c r="J53" s="78" t="s">
        <v>685</v>
      </c>
      <c r="K53" s="78" t="s">
        <v>685</v>
      </c>
      <c r="L53" s="104"/>
    </row>
    <row r="54" spans="1:12" s="71" customFormat="1" ht="112.5">
      <c r="A54" s="89"/>
      <c r="B54" s="117" t="s">
        <v>120</v>
      </c>
      <c r="C54" s="78" t="s">
        <v>211</v>
      </c>
      <c r="D54" s="77" t="s">
        <v>71</v>
      </c>
      <c r="E54" s="77" t="s">
        <v>605</v>
      </c>
      <c r="F54" s="77" t="s">
        <v>548</v>
      </c>
      <c r="G54" s="78" t="s">
        <v>685</v>
      </c>
      <c r="H54" s="78"/>
      <c r="I54" s="78" t="s">
        <v>685</v>
      </c>
      <c r="J54" s="78" t="s">
        <v>685</v>
      </c>
      <c r="K54" s="78" t="s">
        <v>685</v>
      </c>
      <c r="L54" s="104"/>
    </row>
    <row r="55" spans="1:12" s="71" customFormat="1" ht="56.25">
      <c r="A55" s="89"/>
      <c r="B55" s="117" t="s">
        <v>120</v>
      </c>
      <c r="C55" s="78" t="s">
        <v>212</v>
      </c>
      <c r="D55" s="77" t="s">
        <v>71</v>
      </c>
      <c r="E55" s="77" t="s">
        <v>119</v>
      </c>
      <c r="F55" s="77">
        <v>23.5</v>
      </c>
      <c r="G55" s="78" t="s">
        <v>685</v>
      </c>
      <c r="H55" s="78"/>
      <c r="I55" s="78" t="s">
        <v>685</v>
      </c>
      <c r="J55" s="78" t="s">
        <v>685</v>
      </c>
      <c r="K55" s="78" t="s">
        <v>685</v>
      </c>
      <c r="L55" s="104"/>
    </row>
    <row r="56" spans="1:12" s="71" customFormat="1" ht="56.25">
      <c r="A56" s="89"/>
      <c r="B56" s="117" t="s">
        <v>120</v>
      </c>
      <c r="C56" s="78" t="s">
        <v>213</v>
      </c>
      <c r="D56" s="77" t="s">
        <v>71</v>
      </c>
      <c r="E56" s="77" t="s">
        <v>119</v>
      </c>
      <c r="F56" s="77">
        <v>23.5</v>
      </c>
      <c r="G56" s="78" t="s">
        <v>685</v>
      </c>
      <c r="H56" s="78"/>
      <c r="I56" s="78" t="s">
        <v>685</v>
      </c>
      <c r="J56" s="78" t="s">
        <v>685</v>
      </c>
      <c r="K56" s="78" t="s">
        <v>685</v>
      </c>
      <c r="L56" s="104"/>
    </row>
    <row r="57" spans="1:12" s="71" customFormat="1">
      <c r="A57" s="89"/>
      <c r="B57" s="117" t="s">
        <v>118</v>
      </c>
      <c r="C57" s="78" t="s">
        <v>596</v>
      </c>
      <c r="D57" s="77" t="s">
        <v>187</v>
      </c>
      <c r="E57" s="77" t="s">
        <v>71</v>
      </c>
      <c r="F57" s="77" t="s">
        <v>71</v>
      </c>
      <c r="G57" s="78" t="s">
        <v>685</v>
      </c>
      <c r="H57" s="78"/>
      <c r="I57" s="78" t="s">
        <v>685</v>
      </c>
      <c r="J57" s="78" t="s">
        <v>685</v>
      </c>
      <c r="K57" s="78" t="s">
        <v>685</v>
      </c>
      <c r="L57" s="104"/>
    </row>
    <row r="58" spans="1:12" s="71" customFormat="1">
      <c r="A58" s="89"/>
      <c r="B58" s="117" t="s">
        <v>121</v>
      </c>
      <c r="C58" s="78" t="s">
        <v>214</v>
      </c>
      <c r="D58" s="77" t="s">
        <v>71</v>
      </c>
      <c r="E58" s="77" t="s">
        <v>71</v>
      </c>
      <c r="F58" s="77" t="s">
        <v>110</v>
      </c>
      <c r="G58" s="78" t="s">
        <v>181</v>
      </c>
      <c r="H58" s="78"/>
      <c r="I58" s="78" t="s">
        <v>181</v>
      </c>
      <c r="J58" s="78" t="s">
        <v>181</v>
      </c>
      <c r="K58" s="78" t="s">
        <v>181</v>
      </c>
      <c r="L58" s="104"/>
    </row>
    <row r="59" spans="1:12" s="71" customFormat="1">
      <c r="A59" s="89"/>
      <c r="B59" s="117" t="s">
        <v>121</v>
      </c>
      <c r="C59" s="78" t="s">
        <v>215</v>
      </c>
      <c r="D59" s="77" t="s">
        <v>71</v>
      </c>
      <c r="E59" s="77" t="s">
        <v>71</v>
      </c>
      <c r="F59" s="77" t="s">
        <v>122</v>
      </c>
      <c r="G59" s="78" t="s">
        <v>181</v>
      </c>
      <c r="H59" s="78"/>
      <c r="I59" s="78" t="s">
        <v>181</v>
      </c>
      <c r="J59" s="78" t="s">
        <v>181</v>
      </c>
      <c r="K59" s="78" t="s">
        <v>181</v>
      </c>
      <c r="L59" s="104"/>
    </row>
    <row r="60" spans="1:12" s="71" customFormat="1" ht="37.5">
      <c r="A60" s="89"/>
      <c r="B60" s="117" t="s">
        <v>121</v>
      </c>
      <c r="C60" s="78" t="s">
        <v>216</v>
      </c>
      <c r="D60" s="77" t="s">
        <v>71</v>
      </c>
      <c r="E60" s="77" t="s">
        <v>174</v>
      </c>
      <c r="F60" s="77">
        <v>19901201</v>
      </c>
      <c r="G60" s="78" t="s">
        <v>181</v>
      </c>
      <c r="H60" s="78"/>
      <c r="I60" s="78" t="s">
        <v>181</v>
      </c>
      <c r="J60" s="78" t="s">
        <v>181</v>
      </c>
      <c r="K60" s="78" t="s">
        <v>181</v>
      </c>
      <c r="L60" s="104"/>
    </row>
    <row r="61" spans="1:12" s="71" customFormat="1">
      <c r="A61" s="89"/>
      <c r="B61" s="117" t="s">
        <v>123</v>
      </c>
      <c r="C61" s="78" t="s">
        <v>217</v>
      </c>
      <c r="D61" s="77" t="s">
        <v>71</v>
      </c>
      <c r="E61" s="77" t="s">
        <v>71</v>
      </c>
      <c r="F61" s="77" t="s">
        <v>124</v>
      </c>
      <c r="G61" s="78" t="s">
        <v>685</v>
      </c>
      <c r="H61" s="78"/>
      <c r="I61" s="78" t="s">
        <v>685</v>
      </c>
      <c r="J61" s="78" t="s">
        <v>685</v>
      </c>
      <c r="K61" s="78" t="s">
        <v>685</v>
      </c>
      <c r="L61" s="104"/>
    </row>
    <row r="62" spans="1:12" s="71" customFormat="1">
      <c r="A62" s="89"/>
      <c r="B62" s="117" t="s">
        <v>123</v>
      </c>
      <c r="C62" s="78" t="s">
        <v>218</v>
      </c>
      <c r="D62" s="77" t="s">
        <v>71</v>
      </c>
      <c r="E62" s="77" t="s">
        <v>71</v>
      </c>
      <c r="F62" s="77" t="s">
        <v>125</v>
      </c>
      <c r="G62" s="78" t="s">
        <v>685</v>
      </c>
      <c r="H62" s="78"/>
      <c r="I62" s="78" t="s">
        <v>685</v>
      </c>
      <c r="J62" s="78" t="s">
        <v>685</v>
      </c>
      <c r="K62" s="78" t="s">
        <v>685</v>
      </c>
      <c r="L62" s="104"/>
    </row>
    <row r="63" spans="1:12" s="71" customFormat="1" ht="37.5">
      <c r="A63" s="89"/>
      <c r="B63" s="117" t="s">
        <v>121</v>
      </c>
      <c r="C63" s="78" t="s">
        <v>219</v>
      </c>
      <c r="D63" s="77" t="s">
        <v>71</v>
      </c>
      <c r="E63" s="77" t="s">
        <v>174</v>
      </c>
      <c r="F63" s="77">
        <v>19901201</v>
      </c>
      <c r="G63" s="78" t="s">
        <v>685</v>
      </c>
      <c r="H63" s="78"/>
      <c r="I63" s="78" t="s">
        <v>685</v>
      </c>
      <c r="J63" s="78" t="s">
        <v>685</v>
      </c>
      <c r="K63" s="78" t="s">
        <v>685</v>
      </c>
      <c r="L63" s="104"/>
    </row>
    <row r="64" spans="1:12" s="71" customFormat="1">
      <c r="A64" s="89"/>
      <c r="B64" s="117" t="s">
        <v>123</v>
      </c>
      <c r="C64" s="78" t="s">
        <v>220</v>
      </c>
      <c r="D64" s="77" t="s">
        <v>71</v>
      </c>
      <c r="E64" s="77" t="s">
        <v>71</v>
      </c>
      <c r="F64" s="77" t="s">
        <v>126</v>
      </c>
      <c r="G64" s="78" t="s">
        <v>685</v>
      </c>
      <c r="H64" s="78"/>
      <c r="I64" s="78" t="s">
        <v>685</v>
      </c>
      <c r="J64" s="78" t="s">
        <v>685</v>
      </c>
      <c r="K64" s="78" t="s">
        <v>685</v>
      </c>
      <c r="L64" s="104"/>
    </row>
    <row r="65" spans="1:12" s="71" customFormat="1">
      <c r="A65" s="89"/>
      <c r="B65" s="117" t="s">
        <v>123</v>
      </c>
      <c r="C65" s="78" t="s">
        <v>221</v>
      </c>
      <c r="D65" s="77" t="s">
        <v>71</v>
      </c>
      <c r="E65" s="77" t="s">
        <v>71</v>
      </c>
      <c r="F65" s="77" t="s">
        <v>127</v>
      </c>
      <c r="G65" s="78" t="s">
        <v>685</v>
      </c>
      <c r="H65" s="78"/>
      <c r="I65" s="78" t="s">
        <v>685</v>
      </c>
      <c r="J65" s="78" t="s">
        <v>685</v>
      </c>
      <c r="K65" s="78" t="s">
        <v>685</v>
      </c>
      <c r="L65" s="104"/>
    </row>
    <row r="66" spans="1:12" s="71" customFormat="1" ht="37.5">
      <c r="A66" s="89"/>
      <c r="B66" s="117" t="s">
        <v>121</v>
      </c>
      <c r="C66" s="78" t="s">
        <v>222</v>
      </c>
      <c r="D66" s="77" t="s">
        <v>71</v>
      </c>
      <c r="E66" s="77" t="s">
        <v>174</v>
      </c>
      <c r="F66" s="77">
        <v>19901201</v>
      </c>
      <c r="G66" s="78" t="s">
        <v>685</v>
      </c>
      <c r="H66" s="78"/>
      <c r="I66" s="78" t="s">
        <v>685</v>
      </c>
      <c r="J66" s="78" t="s">
        <v>685</v>
      </c>
      <c r="K66" s="78" t="s">
        <v>685</v>
      </c>
      <c r="L66" s="104"/>
    </row>
    <row r="67" spans="1:12" s="71" customFormat="1">
      <c r="A67" s="89"/>
      <c r="B67" s="117" t="s">
        <v>123</v>
      </c>
      <c r="C67" s="78" t="s">
        <v>223</v>
      </c>
      <c r="D67" s="77" t="s">
        <v>71</v>
      </c>
      <c r="E67" s="77" t="s">
        <v>71</v>
      </c>
      <c r="F67" s="77" t="s">
        <v>128</v>
      </c>
      <c r="G67" s="78" t="s">
        <v>685</v>
      </c>
      <c r="H67" s="78"/>
      <c r="I67" s="78" t="s">
        <v>685</v>
      </c>
      <c r="J67" s="78" t="s">
        <v>685</v>
      </c>
      <c r="K67" s="78" t="s">
        <v>685</v>
      </c>
      <c r="L67" s="104"/>
    </row>
    <row r="68" spans="1:12" s="71" customFormat="1">
      <c r="A68" s="89"/>
      <c r="B68" s="117" t="s">
        <v>123</v>
      </c>
      <c r="C68" s="78" t="s">
        <v>224</v>
      </c>
      <c r="D68" s="77" t="s">
        <v>71</v>
      </c>
      <c r="E68" s="77" t="s">
        <v>71</v>
      </c>
      <c r="F68" s="77" t="s">
        <v>129</v>
      </c>
      <c r="G68" s="78" t="s">
        <v>685</v>
      </c>
      <c r="H68" s="78"/>
      <c r="I68" s="78" t="s">
        <v>685</v>
      </c>
      <c r="J68" s="78" t="s">
        <v>685</v>
      </c>
      <c r="K68" s="78" t="s">
        <v>685</v>
      </c>
      <c r="L68" s="104"/>
    </row>
    <row r="69" spans="1:12" s="71" customFormat="1" ht="37.5">
      <c r="A69" s="89"/>
      <c r="B69" s="117" t="s">
        <v>121</v>
      </c>
      <c r="C69" s="78" t="s">
        <v>225</v>
      </c>
      <c r="D69" s="77" t="s">
        <v>71</v>
      </c>
      <c r="E69" s="77" t="s">
        <v>174</v>
      </c>
      <c r="F69" s="77">
        <v>19901201</v>
      </c>
      <c r="G69" s="78" t="s">
        <v>685</v>
      </c>
      <c r="H69" s="78"/>
      <c r="I69" s="78" t="s">
        <v>685</v>
      </c>
      <c r="J69" s="78" t="s">
        <v>685</v>
      </c>
      <c r="K69" s="78" t="s">
        <v>685</v>
      </c>
      <c r="L69" s="104"/>
    </row>
    <row r="70" spans="1:12" s="71" customFormat="1">
      <c r="A70" s="89"/>
      <c r="B70" s="117" t="s">
        <v>123</v>
      </c>
      <c r="C70" s="78" t="s">
        <v>226</v>
      </c>
      <c r="D70" s="77" t="s">
        <v>71</v>
      </c>
      <c r="E70" s="77" t="s">
        <v>71</v>
      </c>
      <c r="F70" s="77" t="s">
        <v>130</v>
      </c>
      <c r="G70" s="78" t="s">
        <v>685</v>
      </c>
      <c r="H70" s="78"/>
      <c r="I70" s="78" t="s">
        <v>685</v>
      </c>
      <c r="J70" s="78" t="s">
        <v>685</v>
      </c>
      <c r="K70" s="78" t="s">
        <v>685</v>
      </c>
      <c r="L70" s="104"/>
    </row>
    <row r="71" spans="1:12" s="71" customFormat="1">
      <c r="A71" s="89"/>
      <c r="B71" s="117" t="s">
        <v>123</v>
      </c>
      <c r="C71" s="78" t="s">
        <v>227</v>
      </c>
      <c r="D71" s="77" t="s">
        <v>71</v>
      </c>
      <c r="E71" s="77" t="s">
        <v>71</v>
      </c>
      <c r="F71" s="77" t="s">
        <v>129</v>
      </c>
      <c r="G71" s="78" t="s">
        <v>685</v>
      </c>
      <c r="H71" s="78"/>
      <c r="I71" s="78" t="s">
        <v>685</v>
      </c>
      <c r="J71" s="78" t="s">
        <v>685</v>
      </c>
      <c r="K71" s="78" t="s">
        <v>685</v>
      </c>
      <c r="L71" s="104"/>
    </row>
    <row r="72" spans="1:12" s="71" customFormat="1" ht="37.5">
      <c r="A72" s="89"/>
      <c r="B72" s="117" t="s">
        <v>121</v>
      </c>
      <c r="C72" s="78" t="s">
        <v>228</v>
      </c>
      <c r="D72" s="77" t="s">
        <v>71</v>
      </c>
      <c r="E72" s="77" t="s">
        <v>174</v>
      </c>
      <c r="F72" s="77">
        <v>19901201</v>
      </c>
      <c r="G72" s="78" t="s">
        <v>685</v>
      </c>
      <c r="H72" s="78"/>
      <c r="I72" s="78" t="s">
        <v>685</v>
      </c>
      <c r="J72" s="78" t="s">
        <v>685</v>
      </c>
      <c r="K72" s="78" t="s">
        <v>685</v>
      </c>
      <c r="L72" s="104"/>
    </row>
    <row r="73" spans="1:12" s="80" customFormat="1" ht="75">
      <c r="A73" s="89"/>
      <c r="B73" s="117" t="s">
        <v>131</v>
      </c>
      <c r="C73" s="78" t="s">
        <v>441</v>
      </c>
      <c r="D73" s="77" t="s">
        <v>409</v>
      </c>
      <c r="E73" s="77" t="s">
        <v>509</v>
      </c>
      <c r="F73" s="77" t="s">
        <v>70</v>
      </c>
      <c r="G73" s="78"/>
      <c r="H73" s="78"/>
      <c r="I73" s="78"/>
      <c r="J73" s="78" t="s">
        <v>181</v>
      </c>
      <c r="K73" s="78" t="s">
        <v>181</v>
      </c>
      <c r="L73" s="104"/>
    </row>
    <row r="74" spans="1:12" s="71" customFormat="1">
      <c r="A74" s="89"/>
      <c r="B74" s="117" t="s">
        <v>131</v>
      </c>
      <c r="C74" s="78" t="s">
        <v>442</v>
      </c>
      <c r="D74" s="77" t="s">
        <v>71</v>
      </c>
      <c r="E74" s="77" t="s">
        <v>71</v>
      </c>
      <c r="F74" s="77" t="s">
        <v>132</v>
      </c>
      <c r="G74" s="78"/>
      <c r="H74" s="78"/>
      <c r="I74" s="78"/>
      <c r="J74" s="78" t="s">
        <v>181</v>
      </c>
      <c r="K74" s="102"/>
      <c r="L74" s="104"/>
    </row>
    <row r="75" spans="1:12" s="71" customFormat="1">
      <c r="A75" s="89"/>
      <c r="B75" s="117" t="s">
        <v>131</v>
      </c>
      <c r="C75" s="78" t="s">
        <v>443</v>
      </c>
      <c r="D75" s="77" t="s">
        <v>71</v>
      </c>
      <c r="E75" s="77" t="s">
        <v>108</v>
      </c>
      <c r="F75" s="77" t="s">
        <v>133</v>
      </c>
      <c r="G75" s="78"/>
      <c r="H75" s="78"/>
      <c r="I75" s="78"/>
      <c r="J75" s="78" t="s">
        <v>181</v>
      </c>
      <c r="K75" s="102"/>
      <c r="L75" s="104"/>
    </row>
    <row r="76" spans="1:12" s="80" customFormat="1">
      <c r="A76" s="89"/>
      <c r="B76" s="117" t="s">
        <v>131</v>
      </c>
      <c r="C76" s="78" t="s">
        <v>549</v>
      </c>
      <c r="D76" s="77" t="s">
        <v>70</v>
      </c>
      <c r="E76" s="77" t="s">
        <v>70</v>
      </c>
      <c r="F76" s="77" t="s">
        <v>559</v>
      </c>
      <c r="G76" s="78"/>
      <c r="H76" s="78"/>
      <c r="I76" s="78"/>
      <c r="J76" s="78"/>
      <c r="K76" s="78" t="s">
        <v>181</v>
      </c>
      <c r="L76" s="104"/>
    </row>
    <row r="77" spans="1:12" s="80" customFormat="1">
      <c r="A77" s="89"/>
      <c r="B77" s="117" t="s">
        <v>131</v>
      </c>
      <c r="C77" s="78" t="s">
        <v>550</v>
      </c>
      <c r="D77" s="77" t="s">
        <v>71</v>
      </c>
      <c r="E77" s="77" t="s">
        <v>134</v>
      </c>
      <c r="F77" s="77" t="s">
        <v>111</v>
      </c>
      <c r="G77" s="78"/>
      <c r="H77" s="78"/>
      <c r="I77" s="78"/>
      <c r="J77" s="78"/>
      <c r="K77" s="78" t="s">
        <v>181</v>
      </c>
      <c r="L77" s="104"/>
    </row>
    <row r="78" spans="1:12" s="71" customFormat="1" ht="409.5">
      <c r="A78" s="89"/>
      <c r="B78" s="117" t="s">
        <v>131</v>
      </c>
      <c r="C78" s="78" t="s">
        <v>606</v>
      </c>
      <c r="D78" s="77" t="s">
        <v>75</v>
      </c>
      <c r="E78" s="77" t="s">
        <v>71</v>
      </c>
      <c r="F78" s="77" t="s">
        <v>71</v>
      </c>
      <c r="G78" s="78"/>
      <c r="H78" s="78"/>
      <c r="I78" s="78"/>
      <c r="J78" s="78" t="s">
        <v>181</v>
      </c>
      <c r="K78" s="78" t="s">
        <v>181</v>
      </c>
      <c r="L78" s="104"/>
    </row>
    <row r="79" spans="1:12" s="71" customFormat="1" ht="37.5">
      <c r="A79" s="89"/>
      <c r="B79" s="117" t="s">
        <v>131</v>
      </c>
      <c r="C79" s="78" t="s">
        <v>607</v>
      </c>
      <c r="D79" s="77" t="s">
        <v>71</v>
      </c>
      <c r="E79" s="77" t="s">
        <v>71</v>
      </c>
      <c r="F79" s="77" t="s">
        <v>135</v>
      </c>
      <c r="G79" s="78"/>
      <c r="H79" s="78"/>
      <c r="I79" s="78"/>
      <c r="J79" s="78" t="s">
        <v>181</v>
      </c>
      <c r="K79" s="78" t="s">
        <v>181</v>
      </c>
      <c r="L79" s="104"/>
    </row>
    <row r="80" spans="1:12" s="71" customFormat="1">
      <c r="A80" s="89"/>
      <c r="B80" s="117" t="s">
        <v>131</v>
      </c>
      <c r="C80" s="78" t="s">
        <v>608</v>
      </c>
      <c r="D80" s="77" t="s">
        <v>71</v>
      </c>
      <c r="E80" s="78" t="s">
        <v>384</v>
      </c>
      <c r="F80" s="77" t="str">
        <f>"１－１－９９"</f>
        <v>１－１－９９</v>
      </c>
      <c r="G80" s="78"/>
      <c r="H80" s="78"/>
      <c r="I80" s="78"/>
      <c r="J80" s="78" t="s">
        <v>181</v>
      </c>
      <c r="K80" s="78" t="s">
        <v>181</v>
      </c>
      <c r="L80" s="104"/>
    </row>
    <row r="81" spans="1:12" s="71" customFormat="1" ht="56.25">
      <c r="A81" s="89"/>
      <c r="B81" s="117" t="s">
        <v>131</v>
      </c>
      <c r="C81" s="78" t="s">
        <v>444</v>
      </c>
      <c r="D81" s="77" t="s">
        <v>71</v>
      </c>
      <c r="E81" s="77" t="s">
        <v>136</v>
      </c>
      <c r="F81" s="77">
        <v>9012345678</v>
      </c>
      <c r="G81" s="78"/>
      <c r="H81" s="78"/>
      <c r="I81" s="78"/>
      <c r="J81" s="78" t="s">
        <v>181</v>
      </c>
      <c r="K81" s="78" t="s">
        <v>181</v>
      </c>
      <c r="L81" s="104"/>
    </row>
    <row r="82" spans="1:12" s="71" customFormat="1">
      <c r="A82" s="89"/>
      <c r="B82" s="117" t="s">
        <v>131</v>
      </c>
      <c r="C82" s="78" t="s">
        <v>445</v>
      </c>
      <c r="D82" s="77" t="s">
        <v>71</v>
      </c>
      <c r="E82" s="77" t="s">
        <v>138</v>
      </c>
      <c r="F82" s="77" t="s">
        <v>137</v>
      </c>
      <c r="G82" s="78"/>
      <c r="H82" s="78"/>
      <c r="I82" s="78"/>
      <c r="J82" s="78" t="s">
        <v>183</v>
      </c>
      <c r="K82" s="78" t="s">
        <v>183</v>
      </c>
      <c r="L82" s="104"/>
    </row>
    <row r="83" spans="1:12" s="71" customFormat="1" ht="56.25">
      <c r="A83" s="89"/>
      <c r="B83" s="117" t="s">
        <v>131</v>
      </c>
      <c r="C83" s="78" t="s">
        <v>446</v>
      </c>
      <c r="D83" s="77" t="s">
        <v>71</v>
      </c>
      <c r="E83" s="77" t="s">
        <v>192</v>
      </c>
      <c r="F83" s="77" t="s">
        <v>193</v>
      </c>
      <c r="G83" s="78"/>
      <c r="H83" s="78"/>
      <c r="I83" s="78"/>
      <c r="J83" s="78" t="s">
        <v>181</v>
      </c>
      <c r="K83" s="102"/>
      <c r="L83" s="104"/>
    </row>
    <row r="84" spans="1:12" s="71" customFormat="1" ht="37.5">
      <c r="A84" s="89"/>
      <c r="B84" s="117" t="s">
        <v>131</v>
      </c>
      <c r="C84" s="78" t="s">
        <v>447</v>
      </c>
      <c r="D84" s="77" t="s">
        <v>71</v>
      </c>
      <c r="E84" s="77" t="s">
        <v>394</v>
      </c>
      <c r="F84" s="77">
        <v>150</v>
      </c>
      <c r="G84" s="78"/>
      <c r="H84" s="78"/>
      <c r="I84" s="78"/>
      <c r="J84" s="78" t="s">
        <v>181</v>
      </c>
      <c r="K84" s="102"/>
      <c r="L84" s="104"/>
    </row>
    <row r="85" spans="1:12" s="71" customFormat="1" ht="56.25">
      <c r="A85" s="89"/>
      <c r="B85" s="117" t="s">
        <v>131</v>
      </c>
      <c r="C85" s="78" t="s">
        <v>448</v>
      </c>
      <c r="D85" s="77" t="s">
        <v>186</v>
      </c>
      <c r="E85" s="77" t="s">
        <v>185</v>
      </c>
      <c r="F85" s="77" t="s">
        <v>71</v>
      </c>
      <c r="G85" s="78"/>
      <c r="H85" s="78"/>
      <c r="I85" s="78"/>
      <c r="J85" s="78" t="s">
        <v>184</v>
      </c>
      <c r="K85" s="102"/>
      <c r="L85" s="104"/>
    </row>
    <row r="86" spans="1:12" s="71" customFormat="1">
      <c r="A86" s="89"/>
      <c r="B86" s="117" t="s">
        <v>131</v>
      </c>
      <c r="C86" s="78" t="s">
        <v>449</v>
      </c>
      <c r="D86" s="77" t="s">
        <v>71</v>
      </c>
      <c r="E86" s="77" t="s">
        <v>71</v>
      </c>
      <c r="F86" s="77" t="s">
        <v>139</v>
      </c>
      <c r="G86" s="78"/>
      <c r="H86" s="78"/>
      <c r="I86" s="78"/>
      <c r="J86" s="78" t="s">
        <v>181</v>
      </c>
      <c r="K86" s="102"/>
      <c r="L86" s="104"/>
    </row>
    <row r="87" spans="1:12" s="71" customFormat="1" ht="75">
      <c r="A87" s="89"/>
      <c r="B87" s="117" t="s">
        <v>131</v>
      </c>
      <c r="C87" s="78" t="s">
        <v>450</v>
      </c>
      <c r="D87" s="77" t="s">
        <v>71</v>
      </c>
      <c r="E87" s="77" t="s">
        <v>400</v>
      </c>
      <c r="F87" s="79">
        <v>50000</v>
      </c>
      <c r="G87" s="78"/>
      <c r="H87" s="78"/>
      <c r="I87" s="78"/>
      <c r="J87" s="78" t="s">
        <v>181</v>
      </c>
      <c r="K87" s="102"/>
      <c r="L87" s="104"/>
    </row>
    <row r="88" spans="1:12" s="71" customFormat="1">
      <c r="A88" s="89"/>
      <c r="B88" s="117" t="s">
        <v>140</v>
      </c>
      <c r="C88" s="78" t="s">
        <v>229</v>
      </c>
      <c r="D88" s="77" t="s">
        <v>71</v>
      </c>
      <c r="E88" s="77" t="s">
        <v>71</v>
      </c>
      <c r="F88" s="77" t="s">
        <v>141</v>
      </c>
      <c r="G88" s="78"/>
      <c r="H88" s="78"/>
      <c r="I88" s="78"/>
      <c r="J88" s="78" t="s">
        <v>181</v>
      </c>
      <c r="K88" s="102"/>
      <c r="L88" s="104"/>
    </row>
    <row r="89" spans="1:12" s="71" customFormat="1">
      <c r="A89" s="89"/>
      <c r="B89" s="117" t="s">
        <v>140</v>
      </c>
      <c r="C89" s="78" t="s">
        <v>230</v>
      </c>
      <c r="D89" s="77" t="s">
        <v>71</v>
      </c>
      <c r="E89" s="77" t="s">
        <v>134</v>
      </c>
      <c r="F89" s="77" t="s">
        <v>142</v>
      </c>
      <c r="G89" s="78"/>
      <c r="H89" s="78"/>
      <c r="I89" s="78"/>
      <c r="J89" s="78" t="s">
        <v>181</v>
      </c>
      <c r="K89" s="102"/>
      <c r="L89" s="104"/>
    </row>
    <row r="90" spans="1:12" s="71" customFormat="1" ht="37.5">
      <c r="A90" s="89"/>
      <c r="B90" s="117" t="s">
        <v>140</v>
      </c>
      <c r="C90" s="78" t="s">
        <v>231</v>
      </c>
      <c r="D90" s="77" t="s">
        <v>71</v>
      </c>
      <c r="E90" s="77" t="s">
        <v>174</v>
      </c>
      <c r="F90" s="77">
        <v>19901201</v>
      </c>
      <c r="G90" s="78"/>
      <c r="H90" s="78"/>
      <c r="I90" s="78"/>
      <c r="J90" s="78" t="s">
        <v>181</v>
      </c>
      <c r="K90" s="102"/>
      <c r="L90" s="104"/>
    </row>
    <row r="91" spans="1:12" s="71" customFormat="1" ht="112.5">
      <c r="A91" s="89"/>
      <c r="B91" s="117" t="s">
        <v>143</v>
      </c>
      <c r="C91" s="78" t="s">
        <v>232</v>
      </c>
      <c r="D91" s="77" t="s">
        <v>71</v>
      </c>
      <c r="E91" s="77" t="s">
        <v>605</v>
      </c>
      <c r="F91" s="77" t="s">
        <v>560</v>
      </c>
      <c r="G91" s="78"/>
      <c r="H91" s="78"/>
      <c r="I91" s="78"/>
      <c r="J91" s="78" t="s">
        <v>181</v>
      </c>
      <c r="K91" s="102"/>
      <c r="L91" s="104"/>
    </row>
    <row r="92" spans="1:12" s="71" customFormat="1" ht="56.25">
      <c r="A92" s="89"/>
      <c r="B92" s="117" t="s">
        <v>143</v>
      </c>
      <c r="C92" s="78" t="s">
        <v>233</v>
      </c>
      <c r="D92" s="77" t="s">
        <v>71</v>
      </c>
      <c r="E92" s="77" t="s">
        <v>119</v>
      </c>
      <c r="F92" s="77">
        <v>23.5</v>
      </c>
      <c r="G92" s="78"/>
      <c r="H92" s="78"/>
      <c r="I92" s="78"/>
      <c r="J92" s="78" t="s">
        <v>181</v>
      </c>
      <c r="K92" s="102"/>
      <c r="L92" s="104"/>
    </row>
    <row r="93" spans="1:12" s="71" customFormat="1" ht="56.25">
      <c r="A93" s="89"/>
      <c r="B93" s="117" t="s">
        <v>143</v>
      </c>
      <c r="C93" s="78" t="s">
        <v>234</v>
      </c>
      <c r="D93" s="77" t="s">
        <v>71</v>
      </c>
      <c r="E93" s="77" t="s">
        <v>119</v>
      </c>
      <c r="F93" s="77">
        <v>23.5</v>
      </c>
      <c r="G93" s="78"/>
      <c r="H93" s="78"/>
      <c r="I93" s="78"/>
      <c r="J93" s="78" t="s">
        <v>181</v>
      </c>
      <c r="K93" s="102"/>
      <c r="L93" s="104"/>
    </row>
    <row r="94" spans="1:12" s="71" customFormat="1">
      <c r="A94" s="89"/>
      <c r="B94" s="117" t="s">
        <v>143</v>
      </c>
      <c r="C94" s="78" t="s">
        <v>586</v>
      </c>
      <c r="D94" s="77" t="s">
        <v>187</v>
      </c>
      <c r="E94" s="77" t="s">
        <v>71</v>
      </c>
      <c r="F94" s="77" t="s">
        <v>71</v>
      </c>
      <c r="G94" s="78"/>
      <c r="H94" s="78"/>
      <c r="I94" s="78"/>
      <c r="J94" s="78" t="s">
        <v>181</v>
      </c>
      <c r="K94" s="102"/>
      <c r="L94" s="104"/>
    </row>
    <row r="95" spans="1:12" s="71" customFormat="1" ht="112.5">
      <c r="A95" s="89"/>
      <c r="B95" s="117" t="s">
        <v>143</v>
      </c>
      <c r="C95" s="78" t="s">
        <v>235</v>
      </c>
      <c r="D95" s="77" t="s">
        <v>71</v>
      </c>
      <c r="E95" s="77" t="s">
        <v>605</v>
      </c>
      <c r="F95" s="77" t="s">
        <v>110</v>
      </c>
      <c r="G95" s="78"/>
      <c r="H95" s="78"/>
      <c r="I95" s="78"/>
      <c r="J95" s="78" t="s">
        <v>685</v>
      </c>
      <c r="K95" s="102"/>
      <c r="L95" s="104"/>
    </row>
    <row r="96" spans="1:12" s="71" customFormat="1" ht="56.25">
      <c r="A96" s="89"/>
      <c r="B96" s="117" t="s">
        <v>143</v>
      </c>
      <c r="C96" s="78" t="s">
        <v>236</v>
      </c>
      <c r="D96" s="77" t="s">
        <v>71</v>
      </c>
      <c r="E96" s="77" t="s">
        <v>119</v>
      </c>
      <c r="F96" s="77">
        <v>23.5</v>
      </c>
      <c r="G96" s="78"/>
      <c r="H96" s="78"/>
      <c r="I96" s="78"/>
      <c r="J96" s="78" t="s">
        <v>685</v>
      </c>
      <c r="K96" s="102"/>
      <c r="L96" s="104"/>
    </row>
    <row r="97" spans="1:12" s="71" customFormat="1" ht="56.25">
      <c r="A97" s="89"/>
      <c r="B97" s="117" t="s">
        <v>143</v>
      </c>
      <c r="C97" s="78" t="s">
        <v>237</v>
      </c>
      <c r="D97" s="77" t="s">
        <v>71</v>
      </c>
      <c r="E97" s="77" t="s">
        <v>119</v>
      </c>
      <c r="F97" s="77">
        <v>23.5</v>
      </c>
      <c r="G97" s="78"/>
      <c r="H97" s="78"/>
      <c r="I97" s="78"/>
      <c r="J97" s="78" t="s">
        <v>685</v>
      </c>
      <c r="K97" s="102"/>
      <c r="L97" s="104"/>
    </row>
    <row r="98" spans="1:12" s="71" customFormat="1">
      <c r="A98" s="89"/>
      <c r="B98" s="117" t="s">
        <v>143</v>
      </c>
      <c r="C98" s="78" t="s">
        <v>587</v>
      </c>
      <c r="D98" s="77" t="s">
        <v>187</v>
      </c>
      <c r="E98" s="77" t="s">
        <v>71</v>
      </c>
      <c r="F98" s="77" t="s">
        <v>71</v>
      </c>
      <c r="G98" s="78"/>
      <c r="H98" s="78"/>
      <c r="I98" s="78"/>
      <c r="J98" s="78" t="s">
        <v>685</v>
      </c>
      <c r="K98" s="102"/>
      <c r="L98" s="104"/>
    </row>
    <row r="99" spans="1:12" s="71" customFormat="1" ht="112.5">
      <c r="A99" s="89"/>
      <c r="B99" s="117" t="s">
        <v>143</v>
      </c>
      <c r="C99" s="78" t="s">
        <v>238</v>
      </c>
      <c r="D99" s="77" t="s">
        <v>71</v>
      </c>
      <c r="E99" s="77" t="s">
        <v>605</v>
      </c>
      <c r="F99" s="77" t="s">
        <v>546</v>
      </c>
      <c r="G99" s="78"/>
      <c r="H99" s="78"/>
      <c r="I99" s="78"/>
      <c r="J99" s="78" t="s">
        <v>685</v>
      </c>
      <c r="K99" s="102"/>
      <c r="L99" s="104"/>
    </row>
    <row r="100" spans="1:12" s="71" customFormat="1" ht="56.25">
      <c r="A100" s="89"/>
      <c r="B100" s="117" t="s">
        <v>143</v>
      </c>
      <c r="C100" s="78" t="s">
        <v>239</v>
      </c>
      <c r="D100" s="77" t="s">
        <v>71</v>
      </c>
      <c r="E100" s="77" t="s">
        <v>119</v>
      </c>
      <c r="F100" s="77">
        <v>23.5</v>
      </c>
      <c r="G100" s="78"/>
      <c r="H100" s="78"/>
      <c r="I100" s="78"/>
      <c r="J100" s="78" t="s">
        <v>685</v>
      </c>
      <c r="K100" s="102"/>
      <c r="L100" s="104"/>
    </row>
    <row r="101" spans="1:12" s="71" customFormat="1" ht="56.25">
      <c r="A101" s="89"/>
      <c r="B101" s="117" t="s">
        <v>143</v>
      </c>
      <c r="C101" s="78" t="s">
        <v>240</v>
      </c>
      <c r="D101" s="77" t="s">
        <v>71</v>
      </c>
      <c r="E101" s="77" t="s">
        <v>119</v>
      </c>
      <c r="F101" s="77">
        <v>23.5</v>
      </c>
      <c r="G101" s="78"/>
      <c r="H101" s="78"/>
      <c r="I101" s="78"/>
      <c r="J101" s="78" t="s">
        <v>685</v>
      </c>
      <c r="K101" s="102"/>
      <c r="L101" s="104"/>
    </row>
    <row r="102" spans="1:12" s="71" customFormat="1">
      <c r="A102" s="89"/>
      <c r="B102" s="117" t="s">
        <v>143</v>
      </c>
      <c r="C102" s="78" t="s">
        <v>588</v>
      </c>
      <c r="D102" s="77" t="s">
        <v>187</v>
      </c>
      <c r="E102" s="77" t="s">
        <v>71</v>
      </c>
      <c r="F102" s="77" t="s">
        <v>71</v>
      </c>
      <c r="G102" s="78"/>
      <c r="H102" s="78"/>
      <c r="I102" s="78"/>
      <c r="J102" s="78" t="s">
        <v>685</v>
      </c>
      <c r="K102" s="102"/>
      <c r="L102" s="104"/>
    </row>
    <row r="103" spans="1:12" s="71" customFormat="1" ht="112.5">
      <c r="A103" s="89"/>
      <c r="B103" s="117" t="s">
        <v>143</v>
      </c>
      <c r="C103" s="78" t="s">
        <v>241</v>
      </c>
      <c r="D103" s="77" t="s">
        <v>71</v>
      </c>
      <c r="E103" s="77" t="s">
        <v>605</v>
      </c>
      <c r="F103" s="77" t="s">
        <v>547</v>
      </c>
      <c r="G103" s="78"/>
      <c r="H103" s="78"/>
      <c r="I103" s="78"/>
      <c r="J103" s="78" t="s">
        <v>685</v>
      </c>
      <c r="K103" s="102"/>
      <c r="L103" s="104"/>
    </row>
    <row r="104" spans="1:12" s="71" customFormat="1" ht="56.25">
      <c r="A104" s="89"/>
      <c r="B104" s="117" t="s">
        <v>143</v>
      </c>
      <c r="C104" s="78" t="s">
        <v>242</v>
      </c>
      <c r="D104" s="77" t="s">
        <v>71</v>
      </c>
      <c r="E104" s="77" t="s">
        <v>119</v>
      </c>
      <c r="F104" s="77">
        <v>23.5</v>
      </c>
      <c r="G104" s="78"/>
      <c r="H104" s="78"/>
      <c r="I104" s="78"/>
      <c r="J104" s="78" t="s">
        <v>685</v>
      </c>
      <c r="K104" s="102"/>
      <c r="L104" s="104"/>
    </row>
    <row r="105" spans="1:12" s="71" customFormat="1" ht="56.25">
      <c r="A105" s="89"/>
      <c r="B105" s="117" t="s">
        <v>143</v>
      </c>
      <c r="C105" s="78" t="s">
        <v>243</v>
      </c>
      <c r="D105" s="77" t="s">
        <v>71</v>
      </c>
      <c r="E105" s="77" t="s">
        <v>119</v>
      </c>
      <c r="F105" s="77">
        <v>23.5</v>
      </c>
      <c r="G105" s="78"/>
      <c r="H105" s="78"/>
      <c r="I105" s="78"/>
      <c r="J105" s="78" t="s">
        <v>685</v>
      </c>
      <c r="K105" s="102"/>
      <c r="L105" s="104"/>
    </row>
    <row r="106" spans="1:12" s="71" customFormat="1">
      <c r="A106" s="89"/>
      <c r="B106" s="117" t="s">
        <v>143</v>
      </c>
      <c r="C106" s="78" t="s">
        <v>589</v>
      </c>
      <c r="D106" s="77" t="s">
        <v>187</v>
      </c>
      <c r="E106" s="77" t="s">
        <v>71</v>
      </c>
      <c r="F106" s="77" t="s">
        <v>71</v>
      </c>
      <c r="G106" s="78"/>
      <c r="H106" s="78"/>
      <c r="I106" s="78"/>
      <c r="J106" s="78" t="s">
        <v>685</v>
      </c>
      <c r="K106" s="102"/>
      <c r="L106" s="104"/>
    </row>
    <row r="107" spans="1:12" s="71" customFormat="1" ht="112.5">
      <c r="A107" s="89"/>
      <c r="B107" s="117" t="s">
        <v>143</v>
      </c>
      <c r="C107" s="78" t="s">
        <v>244</v>
      </c>
      <c r="D107" s="77" t="s">
        <v>71</v>
      </c>
      <c r="E107" s="77" t="s">
        <v>605</v>
      </c>
      <c r="F107" s="77" t="s">
        <v>548</v>
      </c>
      <c r="G107" s="78"/>
      <c r="H107" s="78"/>
      <c r="I107" s="78"/>
      <c r="J107" s="78" t="s">
        <v>685</v>
      </c>
      <c r="K107" s="102"/>
      <c r="L107" s="104"/>
    </row>
    <row r="108" spans="1:12" s="71" customFormat="1" ht="56.25">
      <c r="A108" s="89"/>
      <c r="B108" s="117" t="s">
        <v>143</v>
      </c>
      <c r="C108" s="78" t="s">
        <v>245</v>
      </c>
      <c r="D108" s="77" t="s">
        <v>71</v>
      </c>
      <c r="E108" s="77" t="s">
        <v>119</v>
      </c>
      <c r="F108" s="77">
        <v>23.5</v>
      </c>
      <c r="G108" s="78"/>
      <c r="H108" s="78"/>
      <c r="I108" s="78"/>
      <c r="J108" s="78" t="s">
        <v>685</v>
      </c>
      <c r="K108" s="102"/>
      <c r="L108" s="104"/>
    </row>
    <row r="109" spans="1:12" s="71" customFormat="1" ht="56.25">
      <c r="A109" s="89"/>
      <c r="B109" s="117" t="s">
        <v>143</v>
      </c>
      <c r="C109" s="78" t="s">
        <v>246</v>
      </c>
      <c r="D109" s="77" t="s">
        <v>71</v>
      </c>
      <c r="E109" s="77" t="s">
        <v>119</v>
      </c>
      <c r="F109" s="77">
        <v>23.5</v>
      </c>
      <c r="G109" s="78"/>
      <c r="H109" s="78"/>
      <c r="I109" s="78"/>
      <c r="J109" s="78" t="s">
        <v>685</v>
      </c>
      <c r="K109" s="102"/>
      <c r="L109" s="104"/>
    </row>
    <row r="110" spans="1:12" s="71" customFormat="1">
      <c r="A110" s="89"/>
      <c r="B110" s="117" t="s">
        <v>143</v>
      </c>
      <c r="C110" s="78" t="s">
        <v>590</v>
      </c>
      <c r="D110" s="77" t="s">
        <v>187</v>
      </c>
      <c r="E110" s="77" t="s">
        <v>71</v>
      </c>
      <c r="F110" s="77" t="s">
        <v>71</v>
      </c>
      <c r="G110" s="78"/>
      <c r="H110" s="78"/>
      <c r="I110" s="78"/>
      <c r="J110" s="78" t="s">
        <v>685</v>
      </c>
      <c r="K110" s="102"/>
      <c r="L110" s="104"/>
    </row>
    <row r="111" spans="1:12" s="71" customFormat="1">
      <c r="A111" s="89"/>
      <c r="B111" s="117" t="s">
        <v>144</v>
      </c>
      <c r="C111" s="78" t="s">
        <v>247</v>
      </c>
      <c r="D111" s="77" t="s">
        <v>71</v>
      </c>
      <c r="E111" s="77" t="s">
        <v>71</v>
      </c>
      <c r="F111" s="77" t="s">
        <v>110</v>
      </c>
      <c r="G111" s="78"/>
      <c r="H111" s="78"/>
      <c r="I111" s="78"/>
      <c r="J111" s="78" t="s">
        <v>181</v>
      </c>
      <c r="K111" s="102"/>
      <c r="L111" s="104"/>
    </row>
    <row r="112" spans="1:12" s="71" customFormat="1">
      <c r="A112" s="89"/>
      <c r="B112" s="117" t="s">
        <v>144</v>
      </c>
      <c r="C112" s="78" t="s">
        <v>248</v>
      </c>
      <c r="D112" s="77" t="s">
        <v>71</v>
      </c>
      <c r="E112" s="77" t="s">
        <v>71</v>
      </c>
      <c r="F112" s="77" t="s">
        <v>122</v>
      </c>
      <c r="G112" s="78"/>
      <c r="H112" s="78"/>
      <c r="I112" s="78"/>
      <c r="J112" s="78" t="s">
        <v>181</v>
      </c>
      <c r="K112" s="102"/>
      <c r="L112" s="104"/>
    </row>
    <row r="113" spans="1:12" s="71" customFormat="1" ht="37.5">
      <c r="A113" s="89"/>
      <c r="B113" s="117" t="s">
        <v>144</v>
      </c>
      <c r="C113" s="78" t="s">
        <v>249</v>
      </c>
      <c r="D113" s="77" t="s">
        <v>71</v>
      </c>
      <c r="E113" s="77" t="s">
        <v>174</v>
      </c>
      <c r="F113" s="77">
        <v>19901201</v>
      </c>
      <c r="G113" s="78"/>
      <c r="H113" s="78"/>
      <c r="I113" s="78"/>
      <c r="J113" s="78" t="s">
        <v>181</v>
      </c>
      <c r="K113" s="102"/>
      <c r="L113" s="104"/>
    </row>
    <row r="114" spans="1:12" s="71" customFormat="1">
      <c r="A114" s="89"/>
      <c r="B114" s="117" t="s">
        <v>144</v>
      </c>
      <c r="C114" s="78" t="s">
        <v>250</v>
      </c>
      <c r="D114" s="77" t="s">
        <v>71</v>
      </c>
      <c r="E114" s="77" t="s">
        <v>71</v>
      </c>
      <c r="F114" s="77" t="s">
        <v>124</v>
      </c>
      <c r="G114" s="78"/>
      <c r="H114" s="78"/>
      <c r="I114" s="78"/>
      <c r="J114" s="78" t="s">
        <v>685</v>
      </c>
      <c r="K114" s="102"/>
      <c r="L114" s="104"/>
    </row>
    <row r="115" spans="1:12" s="71" customFormat="1">
      <c r="A115" s="89"/>
      <c r="B115" s="117" t="s">
        <v>144</v>
      </c>
      <c r="C115" s="78" t="s">
        <v>251</v>
      </c>
      <c r="D115" s="77" t="s">
        <v>71</v>
      </c>
      <c r="E115" s="77" t="s">
        <v>71</v>
      </c>
      <c r="F115" s="77" t="s">
        <v>125</v>
      </c>
      <c r="G115" s="78"/>
      <c r="H115" s="78"/>
      <c r="I115" s="78"/>
      <c r="J115" s="78" t="s">
        <v>685</v>
      </c>
      <c r="K115" s="102"/>
      <c r="L115" s="104"/>
    </row>
    <row r="116" spans="1:12" s="71" customFormat="1" ht="37.5">
      <c r="A116" s="89"/>
      <c r="B116" s="117" t="s">
        <v>144</v>
      </c>
      <c r="C116" s="78" t="s">
        <v>252</v>
      </c>
      <c r="D116" s="77" t="s">
        <v>71</v>
      </c>
      <c r="E116" s="77" t="s">
        <v>174</v>
      </c>
      <c r="F116" s="77">
        <v>19901201</v>
      </c>
      <c r="G116" s="78"/>
      <c r="H116" s="78"/>
      <c r="I116" s="78"/>
      <c r="J116" s="78" t="s">
        <v>685</v>
      </c>
      <c r="K116" s="102"/>
      <c r="L116" s="104"/>
    </row>
    <row r="117" spans="1:12" s="71" customFormat="1">
      <c r="A117" s="89"/>
      <c r="B117" s="117" t="s">
        <v>144</v>
      </c>
      <c r="C117" s="78" t="s">
        <v>253</v>
      </c>
      <c r="D117" s="77" t="s">
        <v>71</v>
      </c>
      <c r="E117" s="77" t="s">
        <v>71</v>
      </c>
      <c r="F117" s="77" t="s">
        <v>126</v>
      </c>
      <c r="G117" s="78"/>
      <c r="H117" s="78"/>
      <c r="I117" s="78"/>
      <c r="J117" s="78" t="s">
        <v>685</v>
      </c>
      <c r="K117" s="102"/>
      <c r="L117" s="104"/>
    </row>
    <row r="118" spans="1:12" s="71" customFormat="1">
      <c r="A118" s="89"/>
      <c r="B118" s="117" t="s">
        <v>144</v>
      </c>
      <c r="C118" s="78" t="s">
        <v>254</v>
      </c>
      <c r="D118" s="77" t="s">
        <v>71</v>
      </c>
      <c r="E118" s="77" t="s">
        <v>71</v>
      </c>
      <c r="F118" s="77" t="s">
        <v>127</v>
      </c>
      <c r="G118" s="78"/>
      <c r="H118" s="78"/>
      <c r="I118" s="78"/>
      <c r="J118" s="78" t="s">
        <v>685</v>
      </c>
      <c r="K118" s="102"/>
      <c r="L118" s="104"/>
    </row>
    <row r="119" spans="1:12" s="71" customFormat="1" ht="37.5">
      <c r="A119" s="89"/>
      <c r="B119" s="117" t="s">
        <v>144</v>
      </c>
      <c r="C119" s="78" t="s">
        <v>255</v>
      </c>
      <c r="D119" s="77" t="s">
        <v>71</v>
      </c>
      <c r="E119" s="77" t="s">
        <v>174</v>
      </c>
      <c r="F119" s="77">
        <v>19901201</v>
      </c>
      <c r="G119" s="78"/>
      <c r="H119" s="78"/>
      <c r="I119" s="78"/>
      <c r="J119" s="78" t="s">
        <v>685</v>
      </c>
      <c r="K119" s="102"/>
      <c r="L119" s="104"/>
    </row>
    <row r="120" spans="1:12" s="71" customFormat="1">
      <c r="A120" s="89"/>
      <c r="B120" s="117" t="s">
        <v>144</v>
      </c>
      <c r="C120" s="78" t="s">
        <v>256</v>
      </c>
      <c r="D120" s="77" t="s">
        <v>71</v>
      </c>
      <c r="E120" s="77" t="s">
        <v>71</v>
      </c>
      <c r="F120" s="77" t="s">
        <v>128</v>
      </c>
      <c r="G120" s="78"/>
      <c r="H120" s="78"/>
      <c r="I120" s="78"/>
      <c r="J120" s="78" t="s">
        <v>685</v>
      </c>
      <c r="K120" s="102"/>
      <c r="L120" s="104"/>
    </row>
    <row r="121" spans="1:12" s="71" customFormat="1">
      <c r="A121" s="89"/>
      <c r="B121" s="117" t="s">
        <v>144</v>
      </c>
      <c r="C121" s="78" t="s">
        <v>257</v>
      </c>
      <c r="D121" s="77" t="s">
        <v>71</v>
      </c>
      <c r="E121" s="77" t="s">
        <v>71</v>
      </c>
      <c r="F121" s="77" t="s">
        <v>129</v>
      </c>
      <c r="G121" s="78"/>
      <c r="H121" s="78"/>
      <c r="I121" s="78"/>
      <c r="J121" s="78" t="s">
        <v>685</v>
      </c>
      <c r="K121" s="102"/>
      <c r="L121" s="104"/>
    </row>
    <row r="122" spans="1:12" s="71" customFormat="1" ht="37.5">
      <c r="A122" s="89"/>
      <c r="B122" s="117" t="s">
        <v>144</v>
      </c>
      <c r="C122" s="78" t="s">
        <v>258</v>
      </c>
      <c r="D122" s="77" t="s">
        <v>71</v>
      </c>
      <c r="E122" s="77" t="s">
        <v>174</v>
      </c>
      <c r="F122" s="77">
        <v>19901201</v>
      </c>
      <c r="G122" s="78"/>
      <c r="H122" s="78"/>
      <c r="I122" s="78"/>
      <c r="J122" s="78" t="s">
        <v>685</v>
      </c>
      <c r="K122" s="102"/>
      <c r="L122" s="104"/>
    </row>
    <row r="123" spans="1:12" s="71" customFormat="1">
      <c r="A123" s="89"/>
      <c r="B123" s="117" t="s">
        <v>144</v>
      </c>
      <c r="C123" s="78" t="s">
        <v>259</v>
      </c>
      <c r="D123" s="77" t="s">
        <v>71</v>
      </c>
      <c r="E123" s="77" t="s">
        <v>71</v>
      </c>
      <c r="F123" s="77" t="s">
        <v>130</v>
      </c>
      <c r="G123" s="78"/>
      <c r="H123" s="78"/>
      <c r="I123" s="78"/>
      <c r="J123" s="78" t="s">
        <v>685</v>
      </c>
      <c r="K123" s="102"/>
      <c r="L123" s="104"/>
    </row>
    <row r="124" spans="1:12" s="71" customFormat="1">
      <c r="A124" s="89"/>
      <c r="B124" s="117" t="s">
        <v>144</v>
      </c>
      <c r="C124" s="78" t="s">
        <v>260</v>
      </c>
      <c r="D124" s="77" t="s">
        <v>71</v>
      </c>
      <c r="E124" s="77" t="s">
        <v>71</v>
      </c>
      <c r="F124" s="77" t="s">
        <v>129</v>
      </c>
      <c r="G124" s="78"/>
      <c r="H124" s="78"/>
      <c r="I124" s="78"/>
      <c r="J124" s="78" t="s">
        <v>685</v>
      </c>
      <c r="K124" s="102"/>
      <c r="L124" s="104"/>
    </row>
    <row r="125" spans="1:12" s="71" customFormat="1" ht="37.5">
      <c r="A125" s="89"/>
      <c r="B125" s="117" t="s">
        <v>144</v>
      </c>
      <c r="C125" s="78" t="s">
        <v>261</v>
      </c>
      <c r="D125" s="77" t="s">
        <v>71</v>
      </c>
      <c r="E125" s="77" t="s">
        <v>174</v>
      </c>
      <c r="F125" s="77">
        <v>19901201</v>
      </c>
      <c r="G125" s="78"/>
      <c r="H125" s="78"/>
      <c r="I125" s="78"/>
      <c r="J125" s="78" t="s">
        <v>685</v>
      </c>
      <c r="K125" s="102"/>
      <c r="L125" s="104"/>
    </row>
    <row r="126" spans="1:12" s="80" customFormat="1" ht="37.5">
      <c r="A126" s="89"/>
      <c r="B126" s="117" t="s">
        <v>411</v>
      </c>
      <c r="C126" s="78" t="s">
        <v>451</v>
      </c>
      <c r="D126" s="77" t="s">
        <v>515</v>
      </c>
      <c r="E126" s="77" t="s">
        <v>412</v>
      </c>
      <c r="F126" s="77" t="s">
        <v>70</v>
      </c>
      <c r="G126" s="78" t="s">
        <v>516</v>
      </c>
      <c r="H126" s="78" t="s">
        <v>181</v>
      </c>
      <c r="I126" s="78" t="s">
        <v>181</v>
      </c>
      <c r="J126" s="78" t="s">
        <v>181</v>
      </c>
      <c r="K126" s="78" t="s">
        <v>181</v>
      </c>
      <c r="L126" s="104" t="s">
        <v>181</v>
      </c>
    </row>
    <row r="127" spans="1:12" s="80" customFormat="1" ht="75">
      <c r="A127" s="89"/>
      <c r="B127" s="117" t="s">
        <v>411</v>
      </c>
      <c r="C127" s="78" t="s">
        <v>410</v>
      </c>
      <c r="D127" s="77" t="s">
        <v>70</v>
      </c>
      <c r="E127" s="77" t="s">
        <v>510</v>
      </c>
      <c r="F127" s="77" t="s">
        <v>70</v>
      </c>
      <c r="G127" s="78" t="s">
        <v>183</v>
      </c>
      <c r="H127" s="78" t="s">
        <v>183</v>
      </c>
      <c r="I127" s="78" t="s">
        <v>183</v>
      </c>
      <c r="J127" s="78" t="s">
        <v>183</v>
      </c>
      <c r="K127" s="78" t="s">
        <v>183</v>
      </c>
      <c r="L127" s="104" t="s">
        <v>183</v>
      </c>
    </row>
    <row r="128" spans="1:12" s="80" customFormat="1" ht="56.25">
      <c r="A128" s="89"/>
      <c r="B128" s="117" t="s">
        <v>411</v>
      </c>
      <c r="C128" s="78" t="s">
        <v>420</v>
      </c>
      <c r="D128" s="77" t="s">
        <v>70</v>
      </c>
      <c r="E128" s="77" t="s">
        <v>413</v>
      </c>
      <c r="F128" s="77" t="s">
        <v>70</v>
      </c>
      <c r="G128" s="78" t="s">
        <v>183</v>
      </c>
      <c r="H128" s="78" t="s">
        <v>183</v>
      </c>
      <c r="I128" s="78" t="s">
        <v>183</v>
      </c>
      <c r="J128" s="78" t="s">
        <v>183</v>
      </c>
      <c r="K128" s="78" t="s">
        <v>183</v>
      </c>
      <c r="L128" s="104" t="s">
        <v>183</v>
      </c>
    </row>
    <row r="129" spans="1:12" s="71" customFormat="1" ht="75">
      <c r="A129" s="89"/>
      <c r="B129" s="117" t="s">
        <v>145</v>
      </c>
      <c r="C129" s="78" t="s">
        <v>578</v>
      </c>
      <c r="D129" s="77" t="s">
        <v>366</v>
      </c>
      <c r="E129" s="77" t="s">
        <v>71</v>
      </c>
      <c r="F129" s="93" t="s">
        <v>71</v>
      </c>
      <c r="G129" s="78" t="s">
        <v>181</v>
      </c>
      <c r="H129" s="78" t="s">
        <v>181</v>
      </c>
      <c r="I129" s="78" t="s">
        <v>181</v>
      </c>
      <c r="J129" s="78" t="s">
        <v>181</v>
      </c>
      <c r="K129" s="78" t="s">
        <v>181</v>
      </c>
      <c r="L129" s="104" t="s">
        <v>181</v>
      </c>
    </row>
    <row r="130" spans="1:12" s="71" customFormat="1" ht="37.5">
      <c r="A130" s="89"/>
      <c r="B130" s="117" t="s">
        <v>145</v>
      </c>
      <c r="C130" s="78" t="s">
        <v>579</v>
      </c>
      <c r="D130" s="77" t="s">
        <v>366</v>
      </c>
      <c r="E130" s="77" t="s">
        <v>71</v>
      </c>
      <c r="F130" s="93" t="s">
        <v>71</v>
      </c>
      <c r="G130" s="78" t="s">
        <v>181</v>
      </c>
      <c r="H130" s="78" t="s">
        <v>181</v>
      </c>
      <c r="I130" s="78" t="s">
        <v>181</v>
      </c>
      <c r="J130" s="78" t="s">
        <v>181</v>
      </c>
      <c r="K130" s="78" t="s">
        <v>181</v>
      </c>
      <c r="L130" s="104" t="s">
        <v>181</v>
      </c>
    </row>
    <row r="131" spans="1:12" s="71" customFormat="1" ht="75">
      <c r="A131" s="89"/>
      <c r="B131" s="117" t="s">
        <v>145</v>
      </c>
      <c r="C131" s="78" t="s">
        <v>599</v>
      </c>
      <c r="D131" s="77" t="s">
        <v>366</v>
      </c>
      <c r="E131" s="77" t="s">
        <v>600</v>
      </c>
      <c r="F131" s="77" t="s">
        <v>70</v>
      </c>
      <c r="G131" s="78" t="s">
        <v>181</v>
      </c>
      <c r="H131" s="78" t="s">
        <v>181</v>
      </c>
      <c r="I131" s="78" t="s">
        <v>181</v>
      </c>
      <c r="J131" s="78" t="s">
        <v>181</v>
      </c>
      <c r="K131" s="78" t="s">
        <v>181</v>
      </c>
      <c r="L131" s="104" t="s">
        <v>181</v>
      </c>
    </row>
    <row r="132" spans="1:12" s="71" customFormat="1" ht="75">
      <c r="A132" s="89"/>
      <c r="B132" s="117" t="s">
        <v>145</v>
      </c>
      <c r="C132" s="78" t="s">
        <v>452</v>
      </c>
      <c r="D132" s="77" t="s">
        <v>71</v>
      </c>
      <c r="E132" s="77" t="s">
        <v>376</v>
      </c>
      <c r="F132" s="77">
        <v>20220401</v>
      </c>
      <c r="G132" s="78" t="s">
        <v>182</v>
      </c>
      <c r="H132" s="78" t="s">
        <v>182</v>
      </c>
      <c r="I132" s="78" t="s">
        <v>182</v>
      </c>
      <c r="J132" s="78" t="s">
        <v>182</v>
      </c>
      <c r="K132" s="78" t="s">
        <v>182</v>
      </c>
      <c r="L132" s="104" t="s">
        <v>182</v>
      </c>
    </row>
    <row r="133" spans="1:12" s="71" customFormat="1" ht="75">
      <c r="A133" s="89"/>
      <c r="B133" s="117" t="s">
        <v>145</v>
      </c>
      <c r="C133" s="78" t="s">
        <v>453</v>
      </c>
      <c r="D133" s="77" t="s">
        <v>71</v>
      </c>
      <c r="E133" s="77" t="s">
        <v>376</v>
      </c>
      <c r="F133" s="77">
        <v>20230131</v>
      </c>
      <c r="G133" s="78" t="s">
        <v>182</v>
      </c>
      <c r="H133" s="78" t="s">
        <v>182</v>
      </c>
      <c r="I133" s="78" t="s">
        <v>182</v>
      </c>
      <c r="J133" s="78" t="s">
        <v>182</v>
      </c>
      <c r="K133" s="78" t="s">
        <v>182</v>
      </c>
      <c r="L133" s="104" t="s">
        <v>182</v>
      </c>
    </row>
    <row r="134" spans="1:12" s="71" customFormat="1" ht="187.5">
      <c r="A134" s="89"/>
      <c r="B134" s="117" t="s">
        <v>145</v>
      </c>
      <c r="C134" s="78" t="s">
        <v>454</v>
      </c>
      <c r="D134" s="77" t="s">
        <v>71</v>
      </c>
      <c r="E134" s="77" t="s">
        <v>389</v>
      </c>
      <c r="F134" s="77" t="s">
        <v>656</v>
      </c>
      <c r="G134" s="78" t="s">
        <v>182</v>
      </c>
      <c r="H134" s="78" t="s">
        <v>182</v>
      </c>
      <c r="I134" s="78" t="s">
        <v>182</v>
      </c>
      <c r="J134" s="78" t="s">
        <v>182</v>
      </c>
      <c r="K134" s="78" t="s">
        <v>182</v>
      </c>
      <c r="L134" s="104" t="s">
        <v>182</v>
      </c>
    </row>
    <row r="135" spans="1:12" s="71" customFormat="1" ht="206.25">
      <c r="A135" s="89"/>
      <c r="B135" s="117" t="s">
        <v>145</v>
      </c>
      <c r="C135" s="78" t="s">
        <v>455</v>
      </c>
      <c r="D135" s="77" t="s">
        <v>71</v>
      </c>
      <c r="E135" s="77" t="s">
        <v>390</v>
      </c>
      <c r="F135" s="77" t="s">
        <v>401</v>
      </c>
      <c r="G135" s="78" t="s">
        <v>182</v>
      </c>
      <c r="H135" s="78" t="s">
        <v>182</v>
      </c>
      <c r="I135" s="78" t="s">
        <v>182</v>
      </c>
      <c r="J135" s="78" t="s">
        <v>182</v>
      </c>
      <c r="K135" s="78" t="s">
        <v>182</v>
      </c>
      <c r="L135" s="104" t="s">
        <v>182</v>
      </c>
    </row>
    <row r="136" spans="1:12" s="71" customFormat="1">
      <c r="A136" s="89"/>
      <c r="B136" s="117" t="s">
        <v>146</v>
      </c>
      <c r="C136" s="78" t="s">
        <v>262</v>
      </c>
      <c r="D136" s="77" t="s">
        <v>71</v>
      </c>
      <c r="E136" s="77" t="s">
        <v>147</v>
      </c>
      <c r="F136" s="77">
        <v>2022</v>
      </c>
      <c r="G136" s="78" t="s">
        <v>182</v>
      </c>
      <c r="H136" s="78" t="s">
        <v>182</v>
      </c>
      <c r="I136" s="78"/>
      <c r="J136" s="78"/>
      <c r="K136" s="78"/>
      <c r="L136" s="104"/>
    </row>
    <row r="137" spans="1:12" s="71" customFormat="1">
      <c r="A137" s="89"/>
      <c r="B137" s="117" t="s">
        <v>146</v>
      </c>
      <c r="C137" s="78" t="s">
        <v>263</v>
      </c>
      <c r="D137" s="77" t="s">
        <v>71</v>
      </c>
      <c r="E137" s="77" t="s">
        <v>383</v>
      </c>
      <c r="F137" s="77" t="str">
        <f>"03"</f>
        <v>03</v>
      </c>
      <c r="G137" s="78" t="s">
        <v>182</v>
      </c>
      <c r="H137" s="78" t="s">
        <v>182</v>
      </c>
      <c r="I137" s="78"/>
      <c r="J137" s="78"/>
      <c r="K137" s="78"/>
      <c r="L137" s="104"/>
    </row>
    <row r="138" spans="1:12" s="71" customFormat="1" ht="112.5">
      <c r="A138" s="89"/>
      <c r="B138" s="117" t="s">
        <v>146</v>
      </c>
      <c r="C138" s="78" t="s">
        <v>580</v>
      </c>
      <c r="D138" s="77" t="s">
        <v>71</v>
      </c>
      <c r="E138" s="77" t="s">
        <v>392</v>
      </c>
      <c r="F138" s="77">
        <v>10000</v>
      </c>
      <c r="G138" s="78" t="s">
        <v>182</v>
      </c>
      <c r="H138" s="78" t="s">
        <v>182</v>
      </c>
      <c r="I138" s="78"/>
      <c r="J138" s="78"/>
      <c r="K138" s="78"/>
      <c r="L138" s="104"/>
    </row>
    <row r="139" spans="1:12" s="71" customFormat="1" ht="150">
      <c r="A139" s="89"/>
      <c r="B139" s="117" t="s">
        <v>146</v>
      </c>
      <c r="C139" s="78" t="s">
        <v>581</v>
      </c>
      <c r="D139" s="77" t="s">
        <v>71</v>
      </c>
      <c r="E139" s="77" t="s">
        <v>393</v>
      </c>
      <c r="F139" s="77">
        <v>500</v>
      </c>
      <c r="G139" s="78" t="s">
        <v>182</v>
      </c>
      <c r="H139" s="78" t="s">
        <v>182</v>
      </c>
      <c r="I139" s="78"/>
      <c r="J139" s="78"/>
      <c r="K139" s="78"/>
      <c r="L139" s="104"/>
    </row>
    <row r="140" spans="1:12" s="71" customFormat="1">
      <c r="A140" s="89"/>
      <c r="B140" s="117" t="s">
        <v>146</v>
      </c>
      <c r="C140" s="78" t="s">
        <v>264</v>
      </c>
      <c r="D140" s="77" t="s">
        <v>71</v>
      </c>
      <c r="E140" s="77" t="s">
        <v>147</v>
      </c>
      <c r="F140" s="77">
        <v>2023</v>
      </c>
      <c r="G140" s="78" t="s">
        <v>182</v>
      </c>
      <c r="H140" s="78" t="s">
        <v>182</v>
      </c>
      <c r="I140" s="78"/>
      <c r="J140" s="78"/>
      <c r="K140" s="78"/>
      <c r="L140" s="104"/>
    </row>
    <row r="141" spans="1:12" s="71" customFormat="1">
      <c r="A141" s="89"/>
      <c r="B141" s="117" t="s">
        <v>146</v>
      </c>
      <c r="C141" s="78" t="s">
        <v>265</v>
      </c>
      <c r="D141" s="77" t="s">
        <v>71</v>
      </c>
      <c r="E141" s="77" t="s">
        <v>383</v>
      </c>
      <c r="F141" s="77" t="str">
        <f>"03"</f>
        <v>03</v>
      </c>
      <c r="G141" s="78" t="s">
        <v>182</v>
      </c>
      <c r="H141" s="78" t="s">
        <v>182</v>
      </c>
      <c r="I141" s="78"/>
      <c r="J141" s="78"/>
      <c r="K141" s="78"/>
      <c r="L141" s="104"/>
    </row>
    <row r="142" spans="1:12" s="71" customFormat="1" ht="112.5">
      <c r="A142" s="89"/>
      <c r="B142" s="117" t="s">
        <v>146</v>
      </c>
      <c r="C142" s="78" t="s">
        <v>582</v>
      </c>
      <c r="D142" s="77" t="s">
        <v>71</v>
      </c>
      <c r="E142" s="77" t="s">
        <v>392</v>
      </c>
      <c r="F142" s="77">
        <v>10000</v>
      </c>
      <c r="G142" s="78" t="s">
        <v>182</v>
      </c>
      <c r="H142" s="78" t="s">
        <v>182</v>
      </c>
      <c r="I142" s="78"/>
      <c r="J142" s="78"/>
      <c r="K142" s="78"/>
      <c r="L142" s="104"/>
    </row>
    <row r="143" spans="1:12" s="71" customFormat="1" ht="150">
      <c r="A143" s="89"/>
      <c r="B143" s="117" t="s">
        <v>146</v>
      </c>
      <c r="C143" s="78" t="s">
        <v>583</v>
      </c>
      <c r="D143" s="77" t="s">
        <v>71</v>
      </c>
      <c r="E143" s="77" t="s">
        <v>393</v>
      </c>
      <c r="F143" s="77">
        <v>500</v>
      </c>
      <c r="G143" s="78" t="s">
        <v>182</v>
      </c>
      <c r="H143" s="78" t="s">
        <v>182</v>
      </c>
      <c r="I143" s="78"/>
      <c r="J143" s="78"/>
      <c r="K143" s="78"/>
      <c r="L143" s="104"/>
    </row>
    <row r="144" spans="1:12" s="71" customFormat="1">
      <c r="A144" s="89"/>
      <c r="B144" s="117" t="s">
        <v>146</v>
      </c>
      <c r="C144" s="78" t="s">
        <v>266</v>
      </c>
      <c r="D144" s="77" t="s">
        <v>71</v>
      </c>
      <c r="E144" s="77" t="s">
        <v>147</v>
      </c>
      <c r="F144" s="77">
        <v>2024</v>
      </c>
      <c r="G144" s="78" t="s">
        <v>182</v>
      </c>
      <c r="H144" s="78" t="s">
        <v>182</v>
      </c>
      <c r="I144" s="78"/>
      <c r="J144" s="78"/>
      <c r="K144" s="78"/>
      <c r="L144" s="104"/>
    </row>
    <row r="145" spans="1:12" s="71" customFormat="1">
      <c r="A145" s="89"/>
      <c r="B145" s="117" t="s">
        <v>146</v>
      </c>
      <c r="C145" s="78" t="s">
        <v>267</v>
      </c>
      <c r="D145" s="77" t="s">
        <v>71</v>
      </c>
      <c r="E145" s="77" t="s">
        <v>383</v>
      </c>
      <c r="F145" s="77" t="str">
        <f>"03"</f>
        <v>03</v>
      </c>
      <c r="G145" s="78" t="s">
        <v>182</v>
      </c>
      <c r="H145" s="78" t="s">
        <v>182</v>
      </c>
      <c r="I145" s="78"/>
      <c r="J145" s="78"/>
      <c r="K145" s="78"/>
      <c r="L145" s="104"/>
    </row>
    <row r="146" spans="1:12" s="71" customFormat="1" ht="112.5">
      <c r="A146" s="89"/>
      <c r="B146" s="117" t="s">
        <v>146</v>
      </c>
      <c r="C146" s="78" t="s">
        <v>584</v>
      </c>
      <c r="D146" s="77" t="s">
        <v>71</v>
      </c>
      <c r="E146" s="77" t="s">
        <v>392</v>
      </c>
      <c r="F146" s="77">
        <v>10000</v>
      </c>
      <c r="G146" s="78" t="s">
        <v>182</v>
      </c>
      <c r="H146" s="78" t="s">
        <v>182</v>
      </c>
      <c r="I146" s="78"/>
      <c r="J146" s="78"/>
      <c r="K146" s="78"/>
      <c r="L146" s="104"/>
    </row>
    <row r="147" spans="1:12" s="71" customFormat="1" ht="150">
      <c r="A147" s="89"/>
      <c r="B147" s="117" t="s">
        <v>146</v>
      </c>
      <c r="C147" s="78" t="s">
        <v>597</v>
      </c>
      <c r="D147" s="77" t="s">
        <v>71</v>
      </c>
      <c r="E147" s="77" t="s">
        <v>393</v>
      </c>
      <c r="F147" s="77">
        <v>500</v>
      </c>
      <c r="G147" s="78" t="s">
        <v>182</v>
      </c>
      <c r="H147" s="78" t="s">
        <v>182</v>
      </c>
      <c r="I147" s="78"/>
      <c r="J147" s="78"/>
      <c r="K147" s="78"/>
      <c r="L147" s="104"/>
    </row>
    <row r="148" spans="1:12" s="71" customFormat="1" ht="225">
      <c r="A148" s="89"/>
      <c r="B148" s="117" t="s">
        <v>146</v>
      </c>
      <c r="C148" s="78" t="s">
        <v>268</v>
      </c>
      <c r="D148" s="77" t="s">
        <v>71</v>
      </c>
      <c r="E148" s="77" t="s">
        <v>391</v>
      </c>
      <c r="F148" s="77" t="s">
        <v>404</v>
      </c>
      <c r="G148" s="78" t="s">
        <v>182</v>
      </c>
      <c r="H148" s="78" t="s">
        <v>182</v>
      </c>
      <c r="I148" s="78"/>
      <c r="J148" s="78"/>
      <c r="K148" s="78"/>
      <c r="L148" s="104"/>
    </row>
    <row r="149" spans="1:12" s="71" customFormat="1" ht="56.25">
      <c r="A149" s="89"/>
      <c r="B149" s="117" t="s">
        <v>146</v>
      </c>
      <c r="C149" s="78" t="s">
        <v>269</v>
      </c>
      <c r="D149" s="77" t="s">
        <v>374</v>
      </c>
      <c r="E149" s="77" t="s">
        <v>71</v>
      </c>
      <c r="F149" s="77" t="s">
        <v>71</v>
      </c>
      <c r="G149" s="78" t="s">
        <v>182</v>
      </c>
      <c r="H149" s="78" t="s">
        <v>182</v>
      </c>
      <c r="I149" s="78"/>
      <c r="J149" s="78"/>
      <c r="K149" s="78"/>
      <c r="L149" s="104"/>
    </row>
    <row r="150" spans="1:12" s="71" customFormat="1" ht="75">
      <c r="A150" s="89"/>
      <c r="B150" s="117" t="s">
        <v>146</v>
      </c>
      <c r="C150" s="78" t="s">
        <v>270</v>
      </c>
      <c r="D150" s="77" t="s">
        <v>71</v>
      </c>
      <c r="E150" s="77" t="s">
        <v>391</v>
      </c>
      <c r="F150" s="77" t="s">
        <v>71</v>
      </c>
      <c r="G150" s="78" t="s">
        <v>183</v>
      </c>
      <c r="H150" s="78" t="s">
        <v>183</v>
      </c>
      <c r="I150" s="78"/>
      <c r="J150" s="78"/>
      <c r="K150" s="78"/>
      <c r="L150" s="104"/>
    </row>
    <row r="151" spans="1:12" s="71" customFormat="1" ht="150">
      <c r="A151" s="89"/>
      <c r="B151" s="117" t="s">
        <v>146</v>
      </c>
      <c r="C151" s="78" t="s">
        <v>271</v>
      </c>
      <c r="D151" s="77" t="s">
        <v>71</v>
      </c>
      <c r="E151" s="77" t="s">
        <v>391</v>
      </c>
      <c r="F151" s="77" t="s">
        <v>148</v>
      </c>
      <c r="G151" s="78" t="s">
        <v>182</v>
      </c>
      <c r="H151" s="78" t="s">
        <v>182</v>
      </c>
      <c r="I151" s="78"/>
      <c r="J151" s="78"/>
      <c r="K151" s="78"/>
      <c r="L151" s="104"/>
    </row>
    <row r="152" spans="1:12" s="71" customFormat="1" ht="56.25">
      <c r="A152" s="89"/>
      <c r="B152" s="117" t="s">
        <v>146</v>
      </c>
      <c r="C152" s="78" t="s">
        <v>272</v>
      </c>
      <c r="D152" s="77" t="s">
        <v>149</v>
      </c>
      <c r="E152" s="77" t="s">
        <v>71</v>
      </c>
      <c r="F152" s="77" t="s">
        <v>71</v>
      </c>
      <c r="G152" s="78" t="s">
        <v>182</v>
      </c>
      <c r="H152" s="78" t="s">
        <v>182</v>
      </c>
      <c r="I152" s="78"/>
      <c r="J152" s="78"/>
      <c r="K152" s="78"/>
      <c r="L152" s="104"/>
    </row>
    <row r="153" spans="1:12" s="71" customFormat="1" ht="168.75">
      <c r="A153" s="89"/>
      <c r="B153" s="117" t="s">
        <v>146</v>
      </c>
      <c r="C153" s="78" t="s">
        <v>273</v>
      </c>
      <c r="D153" s="77" t="s">
        <v>71</v>
      </c>
      <c r="E153" s="77" t="s">
        <v>391</v>
      </c>
      <c r="F153" s="77" t="s">
        <v>150</v>
      </c>
      <c r="G153" s="78" t="s">
        <v>182</v>
      </c>
      <c r="H153" s="78" t="s">
        <v>182</v>
      </c>
      <c r="I153" s="78"/>
      <c r="J153" s="78"/>
      <c r="K153" s="78"/>
      <c r="L153" s="104"/>
    </row>
    <row r="154" spans="1:12" s="71" customFormat="1" ht="206.25">
      <c r="A154" s="89"/>
      <c r="B154" s="117" t="s">
        <v>151</v>
      </c>
      <c r="C154" s="78" t="s">
        <v>274</v>
      </c>
      <c r="D154" s="77" t="s">
        <v>71</v>
      </c>
      <c r="E154" s="77" t="s">
        <v>391</v>
      </c>
      <c r="F154" s="77" t="s">
        <v>657</v>
      </c>
      <c r="G154" s="78"/>
      <c r="H154" s="78"/>
      <c r="I154" s="78" t="s">
        <v>182</v>
      </c>
      <c r="J154" s="78" t="s">
        <v>182</v>
      </c>
      <c r="K154" s="78" t="s">
        <v>182</v>
      </c>
      <c r="L154" s="104" t="s">
        <v>182</v>
      </c>
    </row>
    <row r="155" spans="1:12" s="71" customFormat="1" ht="56.25">
      <c r="A155" s="89"/>
      <c r="B155" s="117" t="s">
        <v>151</v>
      </c>
      <c r="C155" s="78" t="s">
        <v>275</v>
      </c>
      <c r="D155" s="77" t="s">
        <v>375</v>
      </c>
      <c r="E155" s="77" t="s">
        <v>71</v>
      </c>
      <c r="F155" s="77" t="s">
        <v>71</v>
      </c>
      <c r="G155" s="78"/>
      <c r="H155" s="78"/>
      <c r="I155" s="78" t="s">
        <v>182</v>
      </c>
      <c r="J155" s="78" t="s">
        <v>182</v>
      </c>
      <c r="K155" s="78" t="s">
        <v>182</v>
      </c>
      <c r="L155" s="104" t="s">
        <v>182</v>
      </c>
    </row>
    <row r="156" spans="1:12" s="71" customFormat="1" ht="56.25">
      <c r="A156" s="89"/>
      <c r="B156" s="117" t="s">
        <v>151</v>
      </c>
      <c r="C156" s="78" t="s">
        <v>276</v>
      </c>
      <c r="D156" s="77" t="s">
        <v>71</v>
      </c>
      <c r="E156" s="77" t="s">
        <v>391</v>
      </c>
      <c r="F156" s="77" t="s">
        <v>658</v>
      </c>
      <c r="G156" s="78"/>
      <c r="H156" s="78"/>
      <c r="I156" s="78" t="s">
        <v>183</v>
      </c>
      <c r="J156" s="78" t="s">
        <v>183</v>
      </c>
      <c r="K156" s="78" t="s">
        <v>183</v>
      </c>
      <c r="L156" s="104" t="s">
        <v>183</v>
      </c>
    </row>
    <row r="157" spans="1:12" s="71" customFormat="1" ht="112.5">
      <c r="A157" s="89"/>
      <c r="B157" s="117" t="s">
        <v>151</v>
      </c>
      <c r="C157" s="78" t="s">
        <v>277</v>
      </c>
      <c r="D157" s="77" t="s">
        <v>71</v>
      </c>
      <c r="E157" s="77" t="s">
        <v>391</v>
      </c>
      <c r="F157" s="77" t="s">
        <v>152</v>
      </c>
      <c r="G157" s="78"/>
      <c r="H157" s="78"/>
      <c r="I157" s="78" t="s">
        <v>182</v>
      </c>
      <c r="J157" s="78" t="s">
        <v>182</v>
      </c>
      <c r="K157" s="78" t="s">
        <v>182</v>
      </c>
      <c r="L157" s="104" t="s">
        <v>182</v>
      </c>
    </row>
    <row r="158" spans="1:12" s="71" customFormat="1" ht="56.25">
      <c r="A158" s="89"/>
      <c r="B158" s="117" t="s">
        <v>151</v>
      </c>
      <c r="C158" s="78" t="s">
        <v>278</v>
      </c>
      <c r="D158" s="77" t="s">
        <v>153</v>
      </c>
      <c r="E158" s="77" t="s">
        <v>71</v>
      </c>
      <c r="F158" s="77" t="s">
        <v>71</v>
      </c>
      <c r="G158" s="78"/>
      <c r="H158" s="78"/>
      <c r="I158" s="78" t="s">
        <v>182</v>
      </c>
      <c r="J158" s="78" t="s">
        <v>182</v>
      </c>
      <c r="K158" s="78" t="s">
        <v>182</v>
      </c>
      <c r="L158" s="104" t="s">
        <v>182</v>
      </c>
    </row>
    <row r="159" spans="1:12" s="71" customFormat="1">
      <c r="A159" s="89"/>
      <c r="B159" s="117" t="s">
        <v>151</v>
      </c>
      <c r="C159" s="78" t="s">
        <v>279</v>
      </c>
      <c r="D159" s="77" t="s">
        <v>71</v>
      </c>
      <c r="E159" s="77" t="s">
        <v>117</v>
      </c>
      <c r="F159" s="77">
        <v>7</v>
      </c>
      <c r="G159" s="78"/>
      <c r="H159" s="78"/>
      <c r="I159" s="78" t="s">
        <v>182</v>
      </c>
      <c r="J159" s="78" t="s">
        <v>182</v>
      </c>
      <c r="K159" s="78" t="s">
        <v>182</v>
      </c>
      <c r="L159" s="104" t="s">
        <v>182</v>
      </c>
    </row>
    <row r="160" spans="1:12" s="71" customFormat="1" ht="37.5">
      <c r="A160" s="89"/>
      <c r="B160" s="117" t="s">
        <v>151</v>
      </c>
      <c r="C160" s="78" t="s">
        <v>280</v>
      </c>
      <c r="D160" s="77" t="s">
        <v>71</v>
      </c>
      <c r="E160" s="77" t="s">
        <v>71</v>
      </c>
      <c r="F160" s="77" t="s">
        <v>154</v>
      </c>
      <c r="G160" s="78"/>
      <c r="H160" s="78"/>
      <c r="I160" s="78" t="s">
        <v>182</v>
      </c>
      <c r="J160" s="78" t="s">
        <v>182</v>
      </c>
      <c r="K160" s="78" t="s">
        <v>182</v>
      </c>
      <c r="L160" s="104" t="s">
        <v>182</v>
      </c>
    </row>
    <row r="161" spans="1:12" s="71" customFormat="1" ht="37.5">
      <c r="A161" s="89"/>
      <c r="B161" s="117" t="s">
        <v>151</v>
      </c>
      <c r="C161" s="78" t="s">
        <v>281</v>
      </c>
      <c r="D161" s="77" t="s">
        <v>71</v>
      </c>
      <c r="E161" s="77" t="s">
        <v>71</v>
      </c>
      <c r="F161" s="77" t="s">
        <v>155</v>
      </c>
      <c r="G161" s="78"/>
      <c r="H161" s="78"/>
      <c r="I161" s="78" t="s">
        <v>183</v>
      </c>
      <c r="J161" s="78" t="s">
        <v>183</v>
      </c>
      <c r="K161" s="78" t="s">
        <v>183</v>
      </c>
      <c r="L161" s="104" t="s">
        <v>183</v>
      </c>
    </row>
    <row r="162" spans="1:12" s="71" customFormat="1" ht="37.5">
      <c r="A162" s="89"/>
      <c r="B162" s="117" t="s">
        <v>151</v>
      </c>
      <c r="C162" s="78" t="s">
        <v>282</v>
      </c>
      <c r="D162" s="77" t="s">
        <v>71</v>
      </c>
      <c r="E162" s="77" t="s">
        <v>71</v>
      </c>
      <c r="F162" s="77" t="s">
        <v>156</v>
      </c>
      <c r="G162" s="78"/>
      <c r="H162" s="78"/>
      <c r="I162" s="78" t="s">
        <v>183</v>
      </c>
      <c r="J162" s="78" t="s">
        <v>183</v>
      </c>
      <c r="K162" s="78" t="s">
        <v>183</v>
      </c>
      <c r="L162" s="104" t="s">
        <v>183</v>
      </c>
    </row>
    <row r="163" spans="1:12" s="71" customFormat="1" ht="206.25">
      <c r="A163" s="89"/>
      <c r="B163" s="117" t="s">
        <v>151</v>
      </c>
      <c r="C163" s="78" t="s">
        <v>283</v>
      </c>
      <c r="D163" s="77" t="s">
        <v>71</v>
      </c>
      <c r="E163" s="77" t="s">
        <v>391</v>
      </c>
      <c r="F163" s="77" t="s">
        <v>659</v>
      </c>
      <c r="G163" s="78"/>
      <c r="H163" s="78"/>
      <c r="I163" s="78" t="s">
        <v>182</v>
      </c>
      <c r="J163" s="78" t="s">
        <v>182</v>
      </c>
      <c r="K163" s="78" t="s">
        <v>182</v>
      </c>
      <c r="L163" s="104" t="s">
        <v>182</v>
      </c>
    </row>
    <row r="164" spans="1:12" s="71" customFormat="1" ht="56.25">
      <c r="A164" s="89"/>
      <c r="B164" s="117" t="s">
        <v>551</v>
      </c>
      <c r="C164" s="78" t="s">
        <v>284</v>
      </c>
      <c r="D164" s="77" t="s">
        <v>157</v>
      </c>
      <c r="E164" s="77" t="s">
        <v>71</v>
      </c>
      <c r="F164" s="77" t="s">
        <v>71</v>
      </c>
      <c r="G164" s="78"/>
      <c r="H164" s="78"/>
      <c r="I164" s="78" t="s">
        <v>183</v>
      </c>
      <c r="J164" s="78" t="s">
        <v>183</v>
      </c>
      <c r="K164" s="78" t="s">
        <v>183</v>
      </c>
      <c r="L164" s="104" t="s">
        <v>183</v>
      </c>
    </row>
    <row r="165" spans="1:12" s="71" customFormat="1" ht="112.5">
      <c r="A165" s="89"/>
      <c r="B165" s="117" t="s">
        <v>551</v>
      </c>
      <c r="C165" s="78" t="s">
        <v>285</v>
      </c>
      <c r="D165" s="77" t="s">
        <v>71</v>
      </c>
      <c r="E165" s="77" t="s">
        <v>391</v>
      </c>
      <c r="F165" s="77" t="s">
        <v>158</v>
      </c>
      <c r="G165" s="78"/>
      <c r="H165" s="78"/>
      <c r="I165" s="78" t="s">
        <v>183</v>
      </c>
      <c r="J165" s="78" t="s">
        <v>183</v>
      </c>
      <c r="K165" s="78" t="s">
        <v>183</v>
      </c>
      <c r="L165" s="104" t="s">
        <v>183</v>
      </c>
    </row>
    <row r="166" spans="1:12" s="71" customFormat="1" ht="112.5">
      <c r="A166" s="89"/>
      <c r="B166" s="117" t="s">
        <v>551</v>
      </c>
      <c r="C166" s="78" t="s">
        <v>286</v>
      </c>
      <c r="D166" s="77" t="s">
        <v>159</v>
      </c>
      <c r="E166" s="77" t="s">
        <v>71</v>
      </c>
      <c r="F166" s="77" t="s">
        <v>71</v>
      </c>
      <c r="G166" s="78"/>
      <c r="H166" s="78"/>
      <c r="I166" s="78" t="s">
        <v>183</v>
      </c>
      <c r="J166" s="78" t="s">
        <v>183</v>
      </c>
      <c r="K166" s="78" t="s">
        <v>183</v>
      </c>
      <c r="L166" s="104" t="s">
        <v>183</v>
      </c>
    </row>
    <row r="167" spans="1:12" s="71" customFormat="1" ht="150">
      <c r="A167" s="89"/>
      <c r="B167" s="117" t="s">
        <v>551</v>
      </c>
      <c r="C167" s="78" t="s">
        <v>287</v>
      </c>
      <c r="D167" s="77" t="s">
        <v>71</v>
      </c>
      <c r="E167" s="77" t="s">
        <v>391</v>
      </c>
      <c r="F167" s="77" t="s">
        <v>373</v>
      </c>
      <c r="G167" s="78"/>
      <c r="H167" s="78"/>
      <c r="I167" s="78" t="s">
        <v>183</v>
      </c>
      <c r="J167" s="78" t="s">
        <v>183</v>
      </c>
      <c r="K167" s="78" t="s">
        <v>183</v>
      </c>
      <c r="L167" s="104" t="s">
        <v>183</v>
      </c>
    </row>
    <row r="168" spans="1:12" s="71" customFormat="1" ht="37.5">
      <c r="A168" s="89"/>
      <c r="B168" s="117" t="s">
        <v>402</v>
      </c>
      <c r="C168" s="78" t="s">
        <v>421</v>
      </c>
      <c r="D168" s="77" t="s">
        <v>70</v>
      </c>
      <c r="E168" s="77" t="s">
        <v>70</v>
      </c>
      <c r="F168" s="77" t="s">
        <v>70</v>
      </c>
      <c r="G168" s="78" t="s">
        <v>183</v>
      </c>
      <c r="H168" s="78" t="s">
        <v>183</v>
      </c>
      <c r="I168" s="78" t="s">
        <v>183</v>
      </c>
      <c r="J168" s="78" t="s">
        <v>183</v>
      </c>
      <c r="K168" s="78" t="s">
        <v>183</v>
      </c>
      <c r="L168" s="104" t="s">
        <v>183</v>
      </c>
    </row>
    <row r="169" spans="1:12" s="71" customFormat="1" ht="112.5">
      <c r="A169" s="89"/>
      <c r="B169" s="117" t="s">
        <v>160</v>
      </c>
      <c r="C169" s="78" t="s">
        <v>288</v>
      </c>
      <c r="D169" s="77" t="s">
        <v>397</v>
      </c>
      <c r="E169" s="77" t="s">
        <v>71</v>
      </c>
      <c r="F169" s="77" t="s">
        <v>70</v>
      </c>
      <c r="G169" s="78" t="s">
        <v>182</v>
      </c>
      <c r="H169" s="78" t="s">
        <v>182</v>
      </c>
      <c r="I169" s="78" t="s">
        <v>182</v>
      </c>
      <c r="J169" s="78" t="s">
        <v>182</v>
      </c>
      <c r="K169" s="78" t="s">
        <v>182</v>
      </c>
      <c r="L169" s="104" t="s">
        <v>182</v>
      </c>
    </row>
    <row r="170" spans="1:12" s="71" customFormat="1">
      <c r="A170" s="89"/>
      <c r="B170" s="117" t="s">
        <v>160</v>
      </c>
      <c r="C170" s="78" t="s">
        <v>289</v>
      </c>
      <c r="D170" s="77" t="s">
        <v>71</v>
      </c>
      <c r="E170" s="77" t="s">
        <v>372</v>
      </c>
      <c r="F170" s="77">
        <v>550000</v>
      </c>
      <c r="G170" s="78" t="s">
        <v>685</v>
      </c>
      <c r="H170" s="78" t="s">
        <v>685</v>
      </c>
      <c r="I170" s="78" t="s">
        <v>685</v>
      </c>
      <c r="J170" s="78" t="s">
        <v>685</v>
      </c>
      <c r="K170" s="78" t="s">
        <v>685</v>
      </c>
      <c r="L170" s="78" t="s">
        <v>685</v>
      </c>
    </row>
    <row r="171" spans="1:12" s="71" customFormat="1">
      <c r="A171" s="89"/>
      <c r="B171" s="117" t="s">
        <v>160</v>
      </c>
      <c r="C171" s="78" t="s">
        <v>290</v>
      </c>
      <c r="D171" s="77" t="s">
        <v>71</v>
      </c>
      <c r="E171" s="77" t="s">
        <v>71</v>
      </c>
      <c r="F171" s="77" t="s">
        <v>161</v>
      </c>
      <c r="G171" s="78" t="s">
        <v>685</v>
      </c>
      <c r="H171" s="78" t="s">
        <v>685</v>
      </c>
      <c r="I171" s="78" t="s">
        <v>685</v>
      </c>
      <c r="J171" s="78" t="s">
        <v>685</v>
      </c>
      <c r="K171" s="78" t="s">
        <v>685</v>
      </c>
      <c r="L171" s="78" t="s">
        <v>685</v>
      </c>
    </row>
    <row r="172" spans="1:12" s="71" customFormat="1" ht="112.5">
      <c r="A172" s="89"/>
      <c r="B172" s="117" t="s">
        <v>160</v>
      </c>
      <c r="C172" s="78" t="s">
        <v>291</v>
      </c>
      <c r="D172" s="77" t="s">
        <v>397</v>
      </c>
      <c r="E172" s="77" t="s">
        <v>71</v>
      </c>
      <c r="F172" s="77" t="s">
        <v>71</v>
      </c>
      <c r="G172" s="78" t="s">
        <v>685</v>
      </c>
      <c r="H172" s="78" t="s">
        <v>685</v>
      </c>
      <c r="I172" s="78" t="s">
        <v>685</v>
      </c>
      <c r="J172" s="78" t="s">
        <v>685</v>
      </c>
      <c r="K172" s="78" t="s">
        <v>685</v>
      </c>
      <c r="L172" s="78" t="s">
        <v>685</v>
      </c>
    </row>
    <row r="173" spans="1:12" s="71" customFormat="1">
      <c r="A173" s="89"/>
      <c r="B173" s="117" t="s">
        <v>160</v>
      </c>
      <c r="C173" s="78" t="s">
        <v>292</v>
      </c>
      <c r="D173" s="77" t="s">
        <v>71</v>
      </c>
      <c r="E173" s="77" t="s">
        <v>372</v>
      </c>
      <c r="F173" s="77">
        <v>50000</v>
      </c>
      <c r="G173" s="78" t="s">
        <v>685</v>
      </c>
      <c r="H173" s="78" t="s">
        <v>685</v>
      </c>
      <c r="I173" s="78" t="s">
        <v>685</v>
      </c>
      <c r="J173" s="78" t="s">
        <v>685</v>
      </c>
      <c r="K173" s="78" t="s">
        <v>685</v>
      </c>
      <c r="L173" s="78" t="s">
        <v>685</v>
      </c>
    </row>
    <row r="174" spans="1:12" s="71" customFormat="1">
      <c r="A174" s="89"/>
      <c r="B174" s="117" t="s">
        <v>160</v>
      </c>
      <c r="C174" s="78" t="s">
        <v>293</v>
      </c>
      <c r="D174" s="77" t="s">
        <v>71</v>
      </c>
      <c r="E174" s="77" t="s">
        <v>71</v>
      </c>
      <c r="F174" s="77" t="s">
        <v>161</v>
      </c>
      <c r="G174" s="78" t="s">
        <v>685</v>
      </c>
      <c r="H174" s="78" t="s">
        <v>685</v>
      </c>
      <c r="I174" s="78" t="s">
        <v>685</v>
      </c>
      <c r="J174" s="78" t="s">
        <v>685</v>
      </c>
      <c r="K174" s="78" t="s">
        <v>685</v>
      </c>
      <c r="L174" s="78" t="s">
        <v>685</v>
      </c>
    </row>
    <row r="175" spans="1:12" s="71" customFormat="1" ht="112.5">
      <c r="A175" s="89"/>
      <c r="B175" s="117" t="s">
        <v>160</v>
      </c>
      <c r="C175" s="78" t="s">
        <v>294</v>
      </c>
      <c r="D175" s="77" t="s">
        <v>397</v>
      </c>
      <c r="E175" s="77" t="s">
        <v>71</v>
      </c>
      <c r="F175" s="77" t="s">
        <v>71</v>
      </c>
      <c r="G175" s="78" t="s">
        <v>685</v>
      </c>
      <c r="H175" s="78" t="s">
        <v>685</v>
      </c>
      <c r="I175" s="78" t="s">
        <v>685</v>
      </c>
      <c r="J175" s="78" t="s">
        <v>685</v>
      </c>
      <c r="K175" s="78" t="s">
        <v>685</v>
      </c>
      <c r="L175" s="78" t="s">
        <v>685</v>
      </c>
    </row>
    <row r="176" spans="1:12" s="71" customFormat="1">
      <c r="A176" s="89"/>
      <c r="B176" s="117" t="s">
        <v>160</v>
      </c>
      <c r="C176" s="78" t="s">
        <v>295</v>
      </c>
      <c r="D176" s="77" t="s">
        <v>71</v>
      </c>
      <c r="E176" s="77" t="s">
        <v>372</v>
      </c>
      <c r="F176" s="77">
        <v>50000</v>
      </c>
      <c r="G176" s="78" t="s">
        <v>685</v>
      </c>
      <c r="H176" s="78" t="s">
        <v>685</v>
      </c>
      <c r="I176" s="78" t="s">
        <v>685</v>
      </c>
      <c r="J176" s="78" t="s">
        <v>685</v>
      </c>
      <c r="K176" s="78" t="s">
        <v>685</v>
      </c>
      <c r="L176" s="78" t="s">
        <v>685</v>
      </c>
    </row>
    <row r="177" spans="1:12" s="71" customFormat="1">
      <c r="A177" s="89"/>
      <c r="B177" s="117" t="s">
        <v>160</v>
      </c>
      <c r="C177" s="78" t="s">
        <v>296</v>
      </c>
      <c r="D177" s="77" t="s">
        <v>71</v>
      </c>
      <c r="E177" s="77" t="s">
        <v>71</v>
      </c>
      <c r="F177" s="77" t="s">
        <v>161</v>
      </c>
      <c r="G177" s="78" t="s">
        <v>685</v>
      </c>
      <c r="H177" s="78" t="s">
        <v>685</v>
      </c>
      <c r="I177" s="78" t="s">
        <v>685</v>
      </c>
      <c r="J177" s="78" t="s">
        <v>685</v>
      </c>
      <c r="K177" s="78" t="s">
        <v>685</v>
      </c>
      <c r="L177" s="78" t="s">
        <v>685</v>
      </c>
    </row>
    <row r="178" spans="1:12" s="71" customFormat="1" ht="112.5">
      <c r="A178" s="89"/>
      <c r="B178" s="117" t="s">
        <v>160</v>
      </c>
      <c r="C178" s="78" t="s">
        <v>297</v>
      </c>
      <c r="D178" s="77" t="s">
        <v>397</v>
      </c>
      <c r="E178" s="77" t="s">
        <v>71</v>
      </c>
      <c r="F178" s="77" t="s">
        <v>71</v>
      </c>
      <c r="G178" s="78" t="s">
        <v>685</v>
      </c>
      <c r="H178" s="78" t="s">
        <v>685</v>
      </c>
      <c r="I178" s="78" t="s">
        <v>685</v>
      </c>
      <c r="J178" s="78" t="s">
        <v>685</v>
      </c>
      <c r="K178" s="78" t="s">
        <v>685</v>
      </c>
      <c r="L178" s="78" t="s">
        <v>685</v>
      </c>
    </row>
    <row r="179" spans="1:12" s="71" customFormat="1">
      <c r="A179" s="89"/>
      <c r="B179" s="117" t="s">
        <v>160</v>
      </c>
      <c r="C179" s="78" t="s">
        <v>298</v>
      </c>
      <c r="D179" s="77" t="s">
        <v>71</v>
      </c>
      <c r="E179" s="77" t="s">
        <v>372</v>
      </c>
      <c r="F179" s="77">
        <v>50000</v>
      </c>
      <c r="G179" s="78" t="s">
        <v>685</v>
      </c>
      <c r="H179" s="78" t="s">
        <v>685</v>
      </c>
      <c r="I179" s="78" t="s">
        <v>685</v>
      </c>
      <c r="J179" s="78" t="s">
        <v>685</v>
      </c>
      <c r="K179" s="78" t="s">
        <v>685</v>
      </c>
      <c r="L179" s="78" t="s">
        <v>685</v>
      </c>
    </row>
    <row r="180" spans="1:12" s="71" customFormat="1">
      <c r="A180" s="89"/>
      <c r="B180" s="117" t="s">
        <v>160</v>
      </c>
      <c r="C180" s="78" t="s">
        <v>299</v>
      </c>
      <c r="D180" s="77" t="s">
        <v>71</v>
      </c>
      <c r="E180" s="77" t="s">
        <v>71</v>
      </c>
      <c r="F180" s="77" t="s">
        <v>161</v>
      </c>
      <c r="G180" s="78" t="s">
        <v>685</v>
      </c>
      <c r="H180" s="78" t="s">
        <v>685</v>
      </c>
      <c r="I180" s="78" t="s">
        <v>685</v>
      </c>
      <c r="J180" s="78" t="s">
        <v>685</v>
      </c>
      <c r="K180" s="78" t="s">
        <v>685</v>
      </c>
      <c r="L180" s="78" t="s">
        <v>685</v>
      </c>
    </row>
    <row r="181" spans="1:12" s="71" customFormat="1" ht="112.5">
      <c r="A181" s="89"/>
      <c r="B181" s="117" t="s">
        <v>160</v>
      </c>
      <c r="C181" s="78" t="s">
        <v>300</v>
      </c>
      <c r="D181" s="77" t="s">
        <v>397</v>
      </c>
      <c r="E181" s="77" t="s">
        <v>71</v>
      </c>
      <c r="F181" s="77" t="s">
        <v>71</v>
      </c>
      <c r="G181" s="78" t="s">
        <v>685</v>
      </c>
      <c r="H181" s="78" t="s">
        <v>685</v>
      </c>
      <c r="I181" s="78" t="s">
        <v>685</v>
      </c>
      <c r="J181" s="78" t="s">
        <v>685</v>
      </c>
      <c r="K181" s="78" t="s">
        <v>685</v>
      </c>
      <c r="L181" s="78" t="s">
        <v>685</v>
      </c>
    </row>
    <row r="182" spans="1:12" s="71" customFormat="1">
      <c r="A182" s="89"/>
      <c r="B182" s="117" t="s">
        <v>160</v>
      </c>
      <c r="C182" s="78" t="s">
        <v>301</v>
      </c>
      <c r="D182" s="77" t="s">
        <v>71</v>
      </c>
      <c r="E182" s="77" t="s">
        <v>372</v>
      </c>
      <c r="F182" s="77">
        <v>50000</v>
      </c>
      <c r="G182" s="78" t="s">
        <v>685</v>
      </c>
      <c r="H182" s="78" t="s">
        <v>685</v>
      </c>
      <c r="I182" s="78" t="s">
        <v>685</v>
      </c>
      <c r="J182" s="78" t="s">
        <v>685</v>
      </c>
      <c r="K182" s="78" t="s">
        <v>685</v>
      </c>
      <c r="L182" s="78" t="s">
        <v>685</v>
      </c>
    </row>
    <row r="183" spans="1:12" s="71" customFormat="1">
      <c r="A183" s="89"/>
      <c r="B183" s="117" t="s">
        <v>160</v>
      </c>
      <c r="C183" s="78" t="s">
        <v>302</v>
      </c>
      <c r="D183" s="77" t="s">
        <v>71</v>
      </c>
      <c r="E183" s="77" t="s">
        <v>71</v>
      </c>
      <c r="F183" s="77" t="s">
        <v>161</v>
      </c>
      <c r="G183" s="78" t="s">
        <v>685</v>
      </c>
      <c r="H183" s="78" t="s">
        <v>685</v>
      </c>
      <c r="I183" s="78" t="s">
        <v>685</v>
      </c>
      <c r="J183" s="78" t="s">
        <v>685</v>
      </c>
      <c r="K183" s="78" t="s">
        <v>685</v>
      </c>
      <c r="L183" s="78" t="s">
        <v>685</v>
      </c>
    </row>
    <row r="184" spans="1:12" s="71" customFormat="1" ht="112.5">
      <c r="A184" s="89"/>
      <c r="B184" s="117" t="s">
        <v>160</v>
      </c>
      <c r="C184" s="78" t="s">
        <v>303</v>
      </c>
      <c r="D184" s="77" t="s">
        <v>397</v>
      </c>
      <c r="E184" s="77" t="s">
        <v>71</v>
      </c>
      <c r="F184" s="77" t="s">
        <v>71</v>
      </c>
      <c r="G184" s="78" t="s">
        <v>685</v>
      </c>
      <c r="H184" s="78" t="s">
        <v>685</v>
      </c>
      <c r="I184" s="78" t="s">
        <v>685</v>
      </c>
      <c r="J184" s="78" t="s">
        <v>685</v>
      </c>
      <c r="K184" s="78" t="s">
        <v>685</v>
      </c>
      <c r="L184" s="78" t="s">
        <v>685</v>
      </c>
    </row>
    <row r="185" spans="1:12" s="71" customFormat="1">
      <c r="A185" s="89"/>
      <c r="B185" s="117" t="s">
        <v>160</v>
      </c>
      <c r="C185" s="78" t="s">
        <v>304</v>
      </c>
      <c r="D185" s="77" t="s">
        <v>71</v>
      </c>
      <c r="E185" s="77" t="s">
        <v>372</v>
      </c>
      <c r="F185" s="77">
        <v>50000</v>
      </c>
      <c r="G185" s="78" t="s">
        <v>685</v>
      </c>
      <c r="H185" s="78" t="s">
        <v>685</v>
      </c>
      <c r="I185" s="78" t="s">
        <v>685</v>
      </c>
      <c r="J185" s="78" t="s">
        <v>685</v>
      </c>
      <c r="K185" s="78" t="s">
        <v>685</v>
      </c>
      <c r="L185" s="78" t="s">
        <v>685</v>
      </c>
    </row>
    <row r="186" spans="1:12" s="71" customFormat="1">
      <c r="A186" s="89"/>
      <c r="B186" s="117" t="s">
        <v>160</v>
      </c>
      <c r="C186" s="78" t="s">
        <v>305</v>
      </c>
      <c r="D186" s="77" t="s">
        <v>71</v>
      </c>
      <c r="E186" s="77" t="s">
        <v>71</v>
      </c>
      <c r="F186" s="77" t="s">
        <v>161</v>
      </c>
      <c r="G186" s="78" t="s">
        <v>685</v>
      </c>
      <c r="H186" s="78" t="s">
        <v>685</v>
      </c>
      <c r="I186" s="78" t="s">
        <v>685</v>
      </c>
      <c r="J186" s="78" t="s">
        <v>685</v>
      </c>
      <c r="K186" s="78" t="s">
        <v>685</v>
      </c>
      <c r="L186" s="78" t="s">
        <v>685</v>
      </c>
    </row>
    <row r="187" spans="1:12" s="71" customFormat="1" ht="112.5">
      <c r="A187" s="89"/>
      <c r="B187" s="117" t="s">
        <v>160</v>
      </c>
      <c r="C187" s="78" t="s">
        <v>306</v>
      </c>
      <c r="D187" s="77" t="s">
        <v>397</v>
      </c>
      <c r="E187" s="77" t="s">
        <v>71</v>
      </c>
      <c r="F187" s="77" t="s">
        <v>71</v>
      </c>
      <c r="G187" s="78" t="s">
        <v>685</v>
      </c>
      <c r="H187" s="78" t="s">
        <v>685</v>
      </c>
      <c r="I187" s="78" t="s">
        <v>685</v>
      </c>
      <c r="J187" s="78" t="s">
        <v>685</v>
      </c>
      <c r="K187" s="78" t="s">
        <v>685</v>
      </c>
      <c r="L187" s="78" t="s">
        <v>685</v>
      </c>
    </row>
    <row r="188" spans="1:12" s="71" customFormat="1">
      <c r="A188" s="89"/>
      <c r="B188" s="117" t="s">
        <v>160</v>
      </c>
      <c r="C188" s="78" t="s">
        <v>307</v>
      </c>
      <c r="D188" s="77" t="s">
        <v>71</v>
      </c>
      <c r="E188" s="77" t="s">
        <v>372</v>
      </c>
      <c r="F188" s="77">
        <v>50000</v>
      </c>
      <c r="G188" s="78" t="s">
        <v>685</v>
      </c>
      <c r="H188" s="78" t="s">
        <v>685</v>
      </c>
      <c r="I188" s="78" t="s">
        <v>685</v>
      </c>
      <c r="J188" s="78" t="s">
        <v>685</v>
      </c>
      <c r="K188" s="78" t="s">
        <v>685</v>
      </c>
      <c r="L188" s="78" t="s">
        <v>685</v>
      </c>
    </row>
    <row r="189" spans="1:12" s="71" customFormat="1">
      <c r="A189" s="89"/>
      <c r="B189" s="117" t="s">
        <v>160</v>
      </c>
      <c r="C189" s="78" t="s">
        <v>308</v>
      </c>
      <c r="D189" s="77" t="s">
        <v>71</v>
      </c>
      <c r="E189" s="77" t="s">
        <v>71</v>
      </c>
      <c r="F189" s="77" t="s">
        <v>161</v>
      </c>
      <c r="G189" s="78" t="s">
        <v>685</v>
      </c>
      <c r="H189" s="78" t="s">
        <v>685</v>
      </c>
      <c r="I189" s="78" t="s">
        <v>685</v>
      </c>
      <c r="J189" s="78" t="s">
        <v>685</v>
      </c>
      <c r="K189" s="78" t="s">
        <v>685</v>
      </c>
      <c r="L189" s="78" t="s">
        <v>685</v>
      </c>
    </row>
    <row r="190" spans="1:12" s="71" customFormat="1" ht="112.5">
      <c r="A190" s="89"/>
      <c r="B190" s="117" t="s">
        <v>160</v>
      </c>
      <c r="C190" s="78" t="s">
        <v>309</v>
      </c>
      <c r="D190" s="77" t="s">
        <v>397</v>
      </c>
      <c r="E190" s="77" t="s">
        <v>71</v>
      </c>
      <c r="F190" s="77" t="s">
        <v>71</v>
      </c>
      <c r="G190" s="78" t="s">
        <v>685</v>
      </c>
      <c r="H190" s="78" t="s">
        <v>685</v>
      </c>
      <c r="I190" s="78" t="s">
        <v>685</v>
      </c>
      <c r="J190" s="78" t="s">
        <v>685</v>
      </c>
      <c r="K190" s="78" t="s">
        <v>685</v>
      </c>
      <c r="L190" s="78" t="s">
        <v>685</v>
      </c>
    </row>
    <row r="191" spans="1:12" s="71" customFormat="1">
      <c r="A191" s="89"/>
      <c r="B191" s="117" t="s">
        <v>160</v>
      </c>
      <c r="C191" s="78" t="s">
        <v>310</v>
      </c>
      <c r="D191" s="77" t="s">
        <v>71</v>
      </c>
      <c r="E191" s="77" t="s">
        <v>372</v>
      </c>
      <c r="F191" s="77">
        <v>50000</v>
      </c>
      <c r="G191" s="78" t="s">
        <v>685</v>
      </c>
      <c r="H191" s="78" t="s">
        <v>685</v>
      </c>
      <c r="I191" s="78" t="s">
        <v>685</v>
      </c>
      <c r="J191" s="78" t="s">
        <v>685</v>
      </c>
      <c r="K191" s="78" t="s">
        <v>685</v>
      </c>
      <c r="L191" s="78" t="s">
        <v>685</v>
      </c>
    </row>
    <row r="192" spans="1:12" s="71" customFormat="1">
      <c r="A192" s="89"/>
      <c r="B192" s="117" t="s">
        <v>160</v>
      </c>
      <c r="C192" s="78" t="s">
        <v>311</v>
      </c>
      <c r="D192" s="77" t="s">
        <v>71</v>
      </c>
      <c r="E192" s="77" t="s">
        <v>71</v>
      </c>
      <c r="F192" s="77" t="s">
        <v>161</v>
      </c>
      <c r="G192" s="78" t="s">
        <v>685</v>
      </c>
      <c r="H192" s="78" t="s">
        <v>685</v>
      </c>
      <c r="I192" s="78" t="s">
        <v>685</v>
      </c>
      <c r="J192" s="78" t="s">
        <v>685</v>
      </c>
      <c r="K192" s="78" t="s">
        <v>685</v>
      </c>
      <c r="L192" s="78" t="s">
        <v>685</v>
      </c>
    </row>
    <row r="193" spans="1:12" s="71" customFormat="1" ht="112.5">
      <c r="A193" s="89"/>
      <c r="B193" s="117" t="s">
        <v>160</v>
      </c>
      <c r="C193" s="78" t="s">
        <v>312</v>
      </c>
      <c r="D193" s="77" t="s">
        <v>397</v>
      </c>
      <c r="E193" s="77" t="s">
        <v>71</v>
      </c>
      <c r="F193" s="77" t="s">
        <v>71</v>
      </c>
      <c r="G193" s="78" t="s">
        <v>685</v>
      </c>
      <c r="H193" s="78" t="s">
        <v>685</v>
      </c>
      <c r="I193" s="78" t="s">
        <v>685</v>
      </c>
      <c r="J193" s="78" t="s">
        <v>685</v>
      </c>
      <c r="K193" s="78" t="s">
        <v>685</v>
      </c>
      <c r="L193" s="78" t="s">
        <v>685</v>
      </c>
    </row>
    <row r="194" spans="1:12" s="71" customFormat="1">
      <c r="A194" s="89"/>
      <c r="B194" s="117" t="s">
        <v>160</v>
      </c>
      <c r="C194" s="78" t="s">
        <v>313</v>
      </c>
      <c r="D194" s="77" t="s">
        <v>71</v>
      </c>
      <c r="E194" s="77" t="s">
        <v>372</v>
      </c>
      <c r="F194" s="77">
        <v>50000</v>
      </c>
      <c r="G194" s="78" t="s">
        <v>685</v>
      </c>
      <c r="H194" s="78" t="s">
        <v>685</v>
      </c>
      <c r="I194" s="78" t="s">
        <v>685</v>
      </c>
      <c r="J194" s="78" t="s">
        <v>685</v>
      </c>
      <c r="K194" s="78" t="s">
        <v>685</v>
      </c>
      <c r="L194" s="78" t="s">
        <v>685</v>
      </c>
    </row>
    <row r="195" spans="1:12" s="71" customFormat="1">
      <c r="A195" s="89"/>
      <c r="B195" s="117" t="s">
        <v>160</v>
      </c>
      <c r="C195" s="78" t="s">
        <v>314</v>
      </c>
      <c r="D195" s="77" t="s">
        <v>71</v>
      </c>
      <c r="E195" s="77" t="s">
        <v>71</v>
      </c>
      <c r="F195" s="77" t="s">
        <v>161</v>
      </c>
      <c r="G195" s="78" t="s">
        <v>685</v>
      </c>
      <c r="H195" s="78" t="s">
        <v>685</v>
      </c>
      <c r="I195" s="78" t="s">
        <v>685</v>
      </c>
      <c r="J195" s="78" t="s">
        <v>685</v>
      </c>
      <c r="K195" s="78" t="s">
        <v>685</v>
      </c>
      <c r="L195" s="78" t="s">
        <v>685</v>
      </c>
    </row>
    <row r="196" spans="1:12" s="71" customFormat="1" ht="112.5">
      <c r="A196" s="89"/>
      <c r="B196" s="117" t="s">
        <v>160</v>
      </c>
      <c r="C196" s="78" t="s">
        <v>315</v>
      </c>
      <c r="D196" s="77" t="s">
        <v>397</v>
      </c>
      <c r="E196" s="77" t="s">
        <v>71</v>
      </c>
      <c r="F196" s="77" t="s">
        <v>71</v>
      </c>
      <c r="G196" s="78" t="s">
        <v>685</v>
      </c>
      <c r="H196" s="78" t="s">
        <v>685</v>
      </c>
      <c r="I196" s="78" t="s">
        <v>685</v>
      </c>
      <c r="J196" s="78" t="s">
        <v>685</v>
      </c>
      <c r="K196" s="78" t="s">
        <v>685</v>
      </c>
      <c r="L196" s="78" t="s">
        <v>685</v>
      </c>
    </row>
    <row r="197" spans="1:12" s="71" customFormat="1">
      <c r="A197" s="89"/>
      <c r="B197" s="117" t="s">
        <v>160</v>
      </c>
      <c r="C197" s="78" t="s">
        <v>316</v>
      </c>
      <c r="D197" s="77" t="s">
        <v>71</v>
      </c>
      <c r="E197" s="77" t="s">
        <v>372</v>
      </c>
      <c r="F197" s="77">
        <v>50000</v>
      </c>
      <c r="G197" s="78" t="s">
        <v>685</v>
      </c>
      <c r="H197" s="78" t="s">
        <v>685</v>
      </c>
      <c r="I197" s="78" t="s">
        <v>685</v>
      </c>
      <c r="J197" s="78" t="s">
        <v>685</v>
      </c>
      <c r="K197" s="78" t="s">
        <v>685</v>
      </c>
      <c r="L197" s="78" t="s">
        <v>685</v>
      </c>
    </row>
    <row r="198" spans="1:12" s="71" customFormat="1">
      <c r="A198" s="89"/>
      <c r="B198" s="117" t="s">
        <v>160</v>
      </c>
      <c r="C198" s="78" t="s">
        <v>317</v>
      </c>
      <c r="D198" s="77" t="s">
        <v>71</v>
      </c>
      <c r="E198" s="77" t="s">
        <v>71</v>
      </c>
      <c r="F198" s="77" t="s">
        <v>161</v>
      </c>
      <c r="G198" s="78" t="s">
        <v>685</v>
      </c>
      <c r="H198" s="78" t="s">
        <v>685</v>
      </c>
      <c r="I198" s="78" t="s">
        <v>685</v>
      </c>
      <c r="J198" s="78" t="s">
        <v>685</v>
      </c>
      <c r="K198" s="78" t="s">
        <v>685</v>
      </c>
      <c r="L198" s="78" t="s">
        <v>685</v>
      </c>
    </row>
    <row r="199" spans="1:12" s="71" customFormat="1" ht="112.5">
      <c r="A199" s="89"/>
      <c r="B199" s="117" t="s">
        <v>160</v>
      </c>
      <c r="C199" s="78" t="s">
        <v>318</v>
      </c>
      <c r="D199" s="77" t="s">
        <v>71</v>
      </c>
      <c r="E199" s="77" t="s">
        <v>395</v>
      </c>
      <c r="F199" s="77">
        <v>1000000</v>
      </c>
      <c r="G199" s="78" t="s">
        <v>181</v>
      </c>
      <c r="H199" s="78" t="s">
        <v>181</v>
      </c>
      <c r="I199" s="78" t="s">
        <v>181</v>
      </c>
      <c r="J199" s="78" t="s">
        <v>181</v>
      </c>
      <c r="K199" s="78" t="s">
        <v>181</v>
      </c>
      <c r="L199" s="104" t="s">
        <v>181</v>
      </c>
    </row>
    <row r="200" spans="1:12" s="71" customFormat="1" ht="131.25">
      <c r="A200" s="89"/>
      <c r="B200" s="117" t="s">
        <v>160</v>
      </c>
      <c r="C200" s="90" t="s">
        <v>456</v>
      </c>
      <c r="D200" s="77" t="s">
        <v>71</v>
      </c>
      <c r="E200" s="77" t="s">
        <v>396</v>
      </c>
      <c r="F200" s="77">
        <v>666666</v>
      </c>
      <c r="G200" s="78" t="s">
        <v>181</v>
      </c>
      <c r="H200" s="78" t="s">
        <v>181</v>
      </c>
      <c r="I200" s="78" t="s">
        <v>182</v>
      </c>
      <c r="J200" s="78" t="s">
        <v>181</v>
      </c>
      <c r="K200" s="78" t="s">
        <v>181</v>
      </c>
      <c r="L200" s="104" t="s">
        <v>181</v>
      </c>
    </row>
    <row r="201" spans="1:12" s="71" customFormat="1" ht="37.5">
      <c r="A201" s="89"/>
      <c r="B201" s="117" t="s">
        <v>552</v>
      </c>
      <c r="C201" s="90" t="s">
        <v>421</v>
      </c>
      <c r="D201" s="77" t="s">
        <v>70</v>
      </c>
      <c r="E201" s="77" t="s">
        <v>71</v>
      </c>
      <c r="F201" s="77" t="s">
        <v>70</v>
      </c>
      <c r="G201" s="78" t="s">
        <v>685</v>
      </c>
      <c r="H201" s="78" t="s">
        <v>685</v>
      </c>
      <c r="I201" s="78" t="s">
        <v>685</v>
      </c>
      <c r="J201" s="78" t="s">
        <v>685</v>
      </c>
      <c r="K201" s="78" t="s">
        <v>685</v>
      </c>
      <c r="L201" s="78" t="s">
        <v>685</v>
      </c>
    </row>
    <row r="202" spans="1:12" s="71" customFormat="1" ht="112.5">
      <c r="A202" s="89"/>
      <c r="B202" s="117" t="s">
        <v>552</v>
      </c>
      <c r="C202" s="78" t="s">
        <v>422</v>
      </c>
      <c r="D202" s="77" t="s">
        <v>533</v>
      </c>
      <c r="E202" s="77" t="s">
        <v>71</v>
      </c>
      <c r="F202" s="77" t="s">
        <v>71</v>
      </c>
      <c r="G202" s="78" t="s">
        <v>685</v>
      </c>
      <c r="H202" s="78" t="s">
        <v>685</v>
      </c>
      <c r="I202" s="78" t="s">
        <v>685</v>
      </c>
      <c r="J202" s="78" t="s">
        <v>685</v>
      </c>
      <c r="K202" s="78" t="s">
        <v>685</v>
      </c>
      <c r="L202" s="78" t="s">
        <v>685</v>
      </c>
    </row>
    <row r="203" spans="1:12" s="71" customFormat="1" ht="37.5">
      <c r="A203" s="89"/>
      <c r="B203" s="117" t="s">
        <v>552</v>
      </c>
      <c r="C203" s="78" t="s">
        <v>319</v>
      </c>
      <c r="D203" s="77" t="s">
        <v>71</v>
      </c>
      <c r="E203" s="77" t="s">
        <v>372</v>
      </c>
      <c r="F203" s="77">
        <v>550000</v>
      </c>
      <c r="G203" s="78" t="s">
        <v>685</v>
      </c>
      <c r="H203" s="78" t="s">
        <v>685</v>
      </c>
      <c r="I203" s="78" t="s">
        <v>685</v>
      </c>
      <c r="J203" s="78" t="s">
        <v>685</v>
      </c>
      <c r="K203" s="78" t="s">
        <v>685</v>
      </c>
      <c r="L203" s="78" t="s">
        <v>685</v>
      </c>
    </row>
    <row r="204" spans="1:12" s="71" customFormat="1" ht="37.5">
      <c r="A204" s="89"/>
      <c r="B204" s="117" t="s">
        <v>552</v>
      </c>
      <c r="C204" s="78" t="s">
        <v>320</v>
      </c>
      <c r="D204" s="77" t="s">
        <v>71</v>
      </c>
      <c r="E204" s="77" t="s">
        <v>71</v>
      </c>
      <c r="F204" s="77" t="s">
        <v>161</v>
      </c>
      <c r="G204" s="78" t="s">
        <v>685</v>
      </c>
      <c r="H204" s="78" t="s">
        <v>685</v>
      </c>
      <c r="I204" s="78" t="s">
        <v>685</v>
      </c>
      <c r="J204" s="78" t="s">
        <v>685</v>
      </c>
      <c r="K204" s="78" t="s">
        <v>685</v>
      </c>
      <c r="L204" s="78" t="s">
        <v>685</v>
      </c>
    </row>
    <row r="205" spans="1:12" s="71" customFormat="1" ht="112.5">
      <c r="A205" s="89"/>
      <c r="B205" s="117" t="s">
        <v>552</v>
      </c>
      <c r="C205" s="78" t="s">
        <v>321</v>
      </c>
      <c r="D205" s="77" t="s">
        <v>533</v>
      </c>
      <c r="E205" s="77" t="s">
        <v>71</v>
      </c>
      <c r="F205" s="77" t="s">
        <v>71</v>
      </c>
      <c r="G205" s="78" t="s">
        <v>685</v>
      </c>
      <c r="H205" s="78" t="s">
        <v>685</v>
      </c>
      <c r="I205" s="78" t="s">
        <v>685</v>
      </c>
      <c r="J205" s="78" t="s">
        <v>685</v>
      </c>
      <c r="K205" s="78" t="s">
        <v>685</v>
      </c>
      <c r="L205" s="78" t="s">
        <v>685</v>
      </c>
    </row>
    <row r="206" spans="1:12" s="71" customFormat="1" ht="37.5">
      <c r="A206" s="89"/>
      <c r="B206" s="117" t="s">
        <v>552</v>
      </c>
      <c r="C206" s="78" t="s">
        <v>322</v>
      </c>
      <c r="D206" s="77" t="s">
        <v>71</v>
      </c>
      <c r="E206" s="77" t="s">
        <v>372</v>
      </c>
      <c r="F206" s="77">
        <v>50000</v>
      </c>
      <c r="G206" s="78" t="s">
        <v>685</v>
      </c>
      <c r="H206" s="78" t="s">
        <v>685</v>
      </c>
      <c r="I206" s="78" t="s">
        <v>685</v>
      </c>
      <c r="J206" s="78" t="s">
        <v>685</v>
      </c>
      <c r="K206" s="78" t="s">
        <v>685</v>
      </c>
      <c r="L206" s="78" t="s">
        <v>685</v>
      </c>
    </row>
    <row r="207" spans="1:12" s="71" customFormat="1" ht="37.5">
      <c r="A207" s="89"/>
      <c r="B207" s="117" t="s">
        <v>552</v>
      </c>
      <c r="C207" s="78" t="s">
        <v>323</v>
      </c>
      <c r="D207" s="77" t="s">
        <v>71</v>
      </c>
      <c r="E207" s="77" t="s">
        <v>71</v>
      </c>
      <c r="F207" s="77" t="s">
        <v>161</v>
      </c>
      <c r="G207" s="78" t="s">
        <v>685</v>
      </c>
      <c r="H207" s="78" t="s">
        <v>685</v>
      </c>
      <c r="I207" s="78" t="s">
        <v>685</v>
      </c>
      <c r="J207" s="78" t="s">
        <v>685</v>
      </c>
      <c r="K207" s="78" t="s">
        <v>685</v>
      </c>
      <c r="L207" s="78" t="s">
        <v>685</v>
      </c>
    </row>
    <row r="208" spans="1:12" s="71" customFormat="1" ht="112.5">
      <c r="A208" s="89"/>
      <c r="B208" s="117" t="s">
        <v>552</v>
      </c>
      <c r="C208" s="78" t="s">
        <v>324</v>
      </c>
      <c r="D208" s="77" t="s">
        <v>533</v>
      </c>
      <c r="E208" s="77" t="s">
        <v>71</v>
      </c>
      <c r="F208" s="77" t="s">
        <v>71</v>
      </c>
      <c r="G208" s="78" t="s">
        <v>685</v>
      </c>
      <c r="H208" s="78" t="s">
        <v>685</v>
      </c>
      <c r="I208" s="78" t="s">
        <v>685</v>
      </c>
      <c r="J208" s="78" t="s">
        <v>685</v>
      </c>
      <c r="K208" s="78" t="s">
        <v>685</v>
      </c>
      <c r="L208" s="78" t="s">
        <v>685</v>
      </c>
    </row>
    <row r="209" spans="1:12" s="71" customFormat="1" ht="37.5">
      <c r="A209" s="89"/>
      <c r="B209" s="117" t="s">
        <v>552</v>
      </c>
      <c r="C209" s="78" t="s">
        <v>325</v>
      </c>
      <c r="D209" s="77" t="s">
        <v>71</v>
      </c>
      <c r="E209" s="77" t="s">
        <v>372</v>
      </c>
      <c r="F209" s="77">
        <v>50000</v>
      </c>
      <c r="G209" s="78" t="s">
        <v>685</v>
      </c>
      <c r="H209" s="78" t="s">
        <v>685</v>
      </c>
      <c r="I209" s="78" t="s">
        <v>685</v>
      </c>
      <c r="J209" s="78" t="s">
        <v>685</v>
      </c>
      <c r="K209" s="78" t="s">
        <v>685</v>
      </c>
      <c r="L209" s="78" t="s">
        <v>685</v>
      </c>
    </row>
    <row r="210" spans="1:12" s="71" customFormat="1" ht="37.5">
      <c r="A210" s="89"/>
      <c r="B210" s="117" t="s">
        <v>552</v>
      </c>
      <c r="C210" s="78" t="s">
        <v>326</v>
      </c>
      <c r="D210" s="77" t="s">
        <v>71</v>
      </c>
      <c r="E210" s="77" t="s">
        <v>71</v>
      </c>
      <c r="F210" s="77" t="s">
        <v>161</v>
      </c>
      <c r="G210" s="78" t="s">
        <v>685</v>
      </c>
      <c r="H210" s="78" t="s">
        <v>685</v>
      </c>
      <c r="I210" s="78" t="s">
        <v>685</v>
      </c>
      <c r="J210" s="78" t="s">
        <v>685</v>
      </c>
      <c r="K210" s="78" t="s">
        <v>685</v>
      </c>
      <c r="L210" s="78" t="s">
        <v>685</v>
      </c>
    </row>
    <row r="211" spans="1:12" s="71" customFormat="1" ht="112.5">
      <c r="A211" s="89"/>
      <c r="B211" s="117" t="s">
        <v>552</v>
      </c>
      <c r="C211" s="78" t="s">
        <v>327</v>
      </c>
      <c r="D211" s="77" t="s">
        <v>533</v>
      </c>
      <c r="E211" s="77" t="s">
        <v>71</v>
      </c>
      <c r="F211" s="77" t="s">
        <v>71</v>
      </c>
      <c r="G211" s="78" t="s">
        <v>685</v>
      </c>
      <c r="H211" s="78" t="s">
        <v>685</v>
      </c>
      <c r="I211" s="78" t="s">
        <v>685</v>
      </c>
      <c r="J211" s="78" t="s">
        <v>685</v>
      </c>
      <c r="K211" s="78" t="s">
        <v>685</v>
      </c>
      <c r="L211" s="78" t="s">
        <v>685</v>
      </c>
    </row>
    <row r="212" spans="1:12" s="71" customFormat="1" ht="37.5">
      <c r="A212" s="89"/>
      <c r="B212" s="117" t="s">
        <v>552</v>
      </c>
      <c r="C212" s="78" t="s">
        <v>328</v>
      </c>
      <c r="D212" s="77" t="s">
        <v>71</v>
      </c>
      <c r="E212" s="77" t="s">
        <v>372</v>
      </c>
      <c r="F212" s="77">
        <v>50000</v>
      </c>
      <c r="G212" s="78" t="s">
        <v>685</v>
      </c>
      <c r="H212" s="78" t="s">
        <v>685</v>
      </c>
      <c r="I212" s="78" t="s">
        <v>685</v>
      </c>
      <c r="J212" s="78" t="s">
        <v>685</v>
      </c>
      <c r="K212" s="78" t="s">
        <v>685</v>
      </c>
      <c r="L212" s="78" t="s">
        <v>685</v>
      </c>
    </row>
    <row r="213" spans="1:12" s="71" customFormat="1" ht="37.5">
      <c r="A213" s="89"/>
      <c r="B213" s="117" t="s">
        <v>552</v>
      </c>
      <c r="C213" s="78" t="s">
        <v>329</v>
      </c>
      <c r="D213" s="77" t="s">
        <v>71</v>
      </c>
      <c r="E213" s="77" t="s">
        <v>71</v>
      </c>
      <c r="F213" s="77" t="s">
        <v>161</v>
      </c>
      <c r="G213" s="78" t="s">
        <v>685</v>
      </c>
      <c r="H213" s="78" t="s">
        <v>685</v>
      </c>
      <c r="I213" s="78" t="s">
        <v>685</v>
      </c>
      <c r="J213" s="78" t="s">
        <v>685</v>
      </c>
      <c r="K213" s="78" t="s">
        <v>685</v>
      </c>
      <c r="L213" s="78" t="s">
        <v>685</v>
      </c>
    </row>
    <row r="214" spans="1:12" s="71" customFormat="1" ht="112.5">
      <c r="A214" s="89"/>
      <c r="B214" s="117" t="s">
        <v>552</v>
      </c>
      <c r="C214" s="78" t="s">
        <v>330</v>
      </c>
      <c r="D214" s="77" t="s">
        <v>533</v>
      </c>
      <c r="E214" s="77" t="s">
        <v>71</v>
      </c>
      <c r="F214" s="77" t="s">
        <v>71</v>
      </c>
      <c r="G214" s="78" t="s">
        <v>685</v>
      </c>
      <c r="H214" s="78" t="s">
        <v>685</v>
      </c>
      <c r="I214" s="78" t="s">
        <v>685</v>
      </c>
      <c r="J214" s="78" t="s">
        <v>685</v>
      </c>
      <c r="K214" s="78" t="s">
        <v>685</v>
      </c>
      <c r="L214" s="78" t="s">
        <v>685</v>
      </c>
    </row>
    <row r="215" spans="1:12" s="71" customFormat="1" ht="37.5">
      <c r="A215" s="89"/>
      <c r="B215" s="117" t="s">
        <v>552</v>
      </c>
      <c r="C215" s="78" t="s">
        <v>331</v>
      </c>
      <c r="D215" s="77" t="s">
        <v>71</v>
      </c>
      <c r="E215" s="77" t="s">
        <v>372</v>
      </c>
      <c r="F215" s="77">
        <v>50000</v>
      </c>
      <c r="G215" s="78" t="s">
        <v>685</v>
      </c>
      <c r="H215" s="78" t="s">
        <v>685</v>
      </c>
      <c r="I215" s="78" t="s">
        <v>685</v>
      </c>
      <c r="J215" s="78" t="s">
        <v>685</v>
      </c>
      <c r="K215" s="78" t="s">
        <v>685</v>
      </c>
      <c r="L215" s="78" t="s">
        <v>685</v>
      </c>
    </row>
    <row r="216" spans="1:12" s="71" customFormat="1" ht="37.5">
      <c r="A216" s="89"/>
      <c r="B216" s="117" t="s">
        <v>552</v>
      </c>
      <c r="C216" s="78" t="s">
        <v>332</v>
      </c>
      <c r="D216" s="77" t="s">
        <v>71</v>
      </c>
      <c r="E216" s="77" t="s">
        <v>71</v>
      </c>
      <c r="F216" s="77" t="s">
        <v>161</v>
      </c>
      <c r="G216" s="78" t="s">
        <v>685</v>
      </c>
      <c r="H216" s="78" t="s">
        <v>685</v>
      </c>
      <c r="I216" s="78" t="s">
        <v>685</v>
      </c>
      <c r="J216" s="78" t="s">
        <v>685</v>
      </c>
      <c r="K216" s="78" t="s">
        <v>685</v>
      </c>
      <c r="L216" s="78" t="s">
        <v>685</v>
      </c>
    </row>
    <row r="217" spans="1:12" s="71" customFormat="1" ht="112.5">
      <c r="A217" s="89"/>
      <c r="B217" s="117" t="s">
        <v>552</v>
      </c>
      <c r="C217" s="78" t="s">
        <v>333</v>
      </c>
      <c r="D217" s="77" t="s">
        <v>533</v>
      </c>
      <c r="E217" s="77" t="s">
        <v>71</v>
      </c>
      <c r="F217" s="77" t="s">
        <v>71</v>
      </c>
      <c r="G217" s="78" t="s">
        <v>685</v>
      </c>
      <c r="H217" s="78" t="s">
        <v>685</v>
      </c>
      <c r="I217" s="78" t="s">
        <v>685</v>
      </c>
      <c r="J217" s="78" t="s">
        <v>685</v>
      </c>
      <c r="K217" s="78" t="s">
        <v>685</v>
      </c>
      <c r="L217" s="78" t="s">
        <v>685</v>
      </c>
    </row>
    <row r="218" spans="1:12" s="71" customFormat="1" ht="37.5">
      <c r="A218" s="89"/>
      <c r="B218" s="117" t="s">
        <v>552</v>
      </c>
      <c r="C218" s="78" t="s">
        <v>334</v>
      </c>
      <c r="D218" s="77" t="s">
        <v>71</v>
      </c>
      <c r="E218" s="77" t="s">
        <v>372</v>
      </c>
      <c r="F218" s="77">
        <v>50000</v>
      </c>
      <c r="G218" s="78" t="s">
        <v>685</v>
      </c>
      <c r="H218" s="78" t="s">
        <v>685</v>
      </c>
      <c r="I218" s="78" t="s">
        <v>685</v>
      </c>
      <c r="J218" s="78" t="s">
        <v>685</v>
      </c>
      <c r="K218" s="78" t="s">
        <v>685</v>
      </c>
      <c r="L218" s="78" t="s">
        <v>685</v>
      </c>
    </row>
    <row r="219" spans="1:12" s="71" customFormat="1" ht="37.5">
      <c r="A219" s="89"/>
      <c r="B219" s="117" t="s">
        <v>552</v>
      </c>
      <c r="C219" s="78" t="s">
        <v>335</v>
      </c>
      <c r="D219" s="77" t="s">
        <v>71</v>
      </c>
      <c r="E219" s="77" t="s">
        <v>71</v>
      </c>
      <c r="F219" s="77" t="s">
        <v>161</v>
      </c>
      <c r="G219" s="78" t="s">
        <v>685</v>
      </c>
      <c r="H219" s="78" t="s">
        <v>685</v>
      </c>
      <c r="I219" s="78" t="s">
        <v>685</v>
      </c>
      <c r="J219" s="78" t="s">
        <v>685</v>
      </c>
      <c r="K219" s="78" t="s">
        <v>685</v>
      </c>
      <c r="L219" s="78" t="s">
        <v>685</v>
      </c>
    </row>
    <row r="220" spans="1:12" s="71" customFormat="1" ht="112.5">
      <c r="A220" s="89"/>
      <c r="B220" s="117" t="s">
        <v>552</v>
      </c>
      <c r="C220" s="78" t="s">
        <v>336</v>
      </c>
      <c r="D220" s="77" t="s">
        <v>533</v>
      </c>
      <c r="E220" s="77" t="s">
        <v>71</v>
      </c>
      <c r="F220" s="77" t="s">
        <v>71</v>
      </c>
      <c r="G220" s="78" t="s">
        <v>685</v>
      </c>
      <c r="H220" s="78" t="s">
        <v>685</v>
      </c>
      <c r="I220" s="78" t="s">
        <v>685</v>
      </c>
      <c r="J220" s="78" t="s">
        <v>685</v>
      </c>
      <c r="K220" s="78" t="s">
        <v>685</v>
      </c>
      <c r="L220" s="78" t="s">
        <v>685</v>
      </c>
    </row>
    <row r="221" spans="1:12" s="71" customFormat="1" ht="37.5">
      <c r="A221" s="89"/>
      <c r="B221" s="117" t="s">
        <v>552</v>
      </c>
      <c r="C221" s="78" t="s">
        <v>337</v>
      </c>
      <c r="D221" s="77" t="s">
        <v>71</v>
      </c>
      <c r="E221" s="77" t="s">
        <v>372</v>
      </c>
      <c r="F221" s="77">
        <v>50000</v>
      </c>
      <c r="G221" s="78" t="s">
        <v>685</v>
      </c>
      <c r="H221" s="78" t="s">
        <v>685</v>
      </c>
      <c r="I221" s="78" t="s">
        <v>685</v>
      </c>
      <c r="J221" s="78" t="s">
        <v>685</v>
      </c>
      <c r="K221" s="78" t="s">
        <v>685</v>
      </c>
      <c r="L221" s="78" t="s">
        <v>685</v>
      </c>
    </row>
    <row r="222" spans="1:12" s="71" customFormat="1" ht="37.5">
      <c r="A222" s="89"/>
      <c r="B222" s="117" t="s">
        <v>552</v>
      </c>
      <c r="C222" s="78" t="s">
        <v>338</v>
      </c>
      <c r="D222" s="77" t="s">
        <v>71</v>
      </c>
      <c r="E222" s="77" t="s">
        <v>71</v>
      </c>
      <c r="F222" s="77" t="s">
        <v>161</v>
      </c>
      <c r="G222" s="78" t="s">
        <v>685</v>
      </c>
      <c r="H222" s="78" t="s">
        <v>685</v>
      </c>
      <c r="I222" s="78" t="s">
        <v>685</v>
      </c>
      <c r="J222" s="78" t="s">
        <v>685</v>
      </c>
      <c r="K222" s="78" t="s">
        <v>685</v>
      </c>
      <c r="L222" s="78" t="s">
        <v>685</v>
      </c>
    </row>
    <row r="223" spans="1:12" s="71" customFormat="1" ht="112.5">
      <c r="A223" s="89"/>
      <c r="B223" s="117" t="s">
        <v>552</v>
      </c>
      <c r="C223" s="78" t="s">
        <v>339</v>
      </c>
      <c r="D223" s="77" t="s">
        <v>533</v>
      </c>
      <c r="E223" s="77" t="s">
        <v>71</v>
      </c>
      <c r="F223" s="77" t="s">
        <v>71</v>
      </c>
      <c r="G223" s="78" t="s">
        <v>685</v>
      </c>
      <c r="H223" s="78" t="s">
        <v>685</v>
      </c>
      <c r="I223" s="78" t="s">
        <v>685</v>
      </c>
      <c r="J223" s="78" t="s">
        <v>685</v>
      </c>
      <c r="K223" s="78" t="s">
        <v>685</v>
      </c>
      <c r="L223" s="78" t="s">
        <v>685</v>
      </c>
    </row>
    <row r="224" spans="1:12" s="71" customFormat="1" ht="37.5">
      <c r="A224" s="89"/>
      <c r="B224" s="117" t="s">
        <v>552</v>
      </c>
      <c r="C224" s="78" t="s">
        <v>340</v>
      </c>
      <c r="D224" s="77" t="s">
        <v>71</v>
      </c>
      <c r="E224" s="77" t="s">
        <v>372</v>
      </c>
      <c r="F224" s="77">
        <v>50000</v>
      </c>
      <c r="G224" s="78" t="s">
        <v>685</v>
      </c>
      <c r="H224" s="78" t="s">
        <v>685</v>
      </c>
      <c r="I224" s="78" t="s">
        <v>685</v>
      </c>
      <c r="J224" s="78" t="s">
        <v>685</v>
      </c>
      <c r="K224" s="78" t="s">
        <v>685</v>
      </c>
      <c r="L224" s="78" t="s">
        <v>685</v>
      </c>
    </row>
    <row r="225" spans="1:12" s="71" customFormat="1" ht="37.5">
      <c r="A225" s="89"/>
      <c r="B225" s="117" t="s">
        <v>552</v>
      </c>
      <c r="C225" s="78" t="s">
        <v>341</v>
      </c>
      <c r="D225" s="77" t="s">
        <v>71</v>
      </c>
      <c r="E225" s="77" t="s">
        <v>71</v>
      </c>
      <c r="F225" s="77" t="s">
        <v>161</v>
      </c>
      <c r="G225" s="78" t="s">
        <v>685</v>
      </c>
      <c r="H225" s="78" t="s">
        <v>685</v>
      </c>
      <c r="I225" s="78" t="s">
        <v>685</v>
      </c>
      <c r="J225" s="78" t="s">
        <v>685</v>
      </c>
      <c r="K225" s="78" t="s">
        <v>685</v>
      </c>
      <c r="L225" s="78" t="s">
        <v>685</v>
      </c>
    </row>
    <row r="226" spans="1:12" s="71" customFormat="1" ht="112.5">
      <c r="A226" s="89"/>
      <c r="B226" s="117" t="s">
        <v>552</v>
      </c>
      <c r="C226" s="78" t="s">
        <v>342</v>
      </c>
      <c r="D226" s="77" t="s">
        <v>533</v>
      </c>
      <c r="E226" s="77" t="s">
        <v>71</v>
      </c>
      <c r="F226" s="77" t="s">
        <v>71</v>
      </c>
      <c r="G226" s="78" t="s">
        <v>685</v>
      </c>
      <c r="H226" s="78" t="s">
        <v>685</v>
      </c>
      <c r="I226" s="78" t="s">
        <v>685</v>
      </c>
      <c r="J226" s="78" t="s">
        <v>685</v>
      </c>
      <c r="K226" s="78" t="s">
        <v>685</v>
      </c>
      <c r="L226" s="78" t="s">
        <v>685</v>
      </c>
    </row>
    <row r="227" spans="1:12" s="71" customFormat="1" ht="37.5">
      <c r="A227" s="89"/>
      <c r="B227" s="117" t="s">
        <v>552</v>
      </c>
      <c r="C227" s="78" t="s">
        <v>343</v>
      </c>
      <c r="D227" s="77" t="s">
        <v>71</v>
      </c>
      <c r="E227" s="77" t="s">
        <v>372</v>
      </c>
      <c r="F227" s="77">
        <v>50000</v>
      </c>
      <c r="G227" s="78" t="s">
        <v>685</v>
      </c>
      <c r="H227" s="78" t="s">
        <v>685</v>
      </c>
      <c r="I227" s="78" t="s">
        <v>685</v>
      </c>
      <c r="J227" s="78" t="s">
        <v>685</v>
      </c>
      <c r="K227" s="78" t="s">
        <v>685</v>
      </c>
      <c r="L227" s="78" t="s">
        <v>685</v>
      </c>
    </row>
    <row r="228" spans="1:12" s="71" customFormat="1" ht="37.5">
      <c r="A228" s="89"/>
      <c r="B228" s="117" t="s">
        <v>552</v>
      </c>
      <c r="C228" s="78" t="s">
        <v>344</v>
      </c>
      <c r="D228" s="77" t="s">
        <v>71</v>
      </c>
      <c r="E228" s="77" t="s">
        <v>71</v>
      </c>
      <c r="F228" s="77" t="s">
        <v>161</v>
      </c>
      <c r="G228" s="78" t="s">
        <v>685</v>
      </c>
      <c r="H228" s="78" t="s">
        <v>685</v>
      </c>
      <c r="I228" s="78" t="s">
        <v>685</v>
      </c>
      <c r="J228" s="78" t="s">
        <v>685</v>
      </c>
      <c r="K228" s="78" t="s">
        <v>685</v>
      </c>
      <c r="L228" s="78" t="s">
        <v>685</v>
      </c>
    </row>
    <row r="229" spans="1:12" s="71" customFormat="1" ht="112.5">
      <c r="A229" s="89"/>
      <c r="B229" s="117" t="s">
        <v>552</v>
      </c>
      <c r="C229" s="78" t="s">
        <v>345</v>
      </c>
      <c r="D229" s="77" t="s">
        <v>533</v>
      </c>
      <c r="E229" s="77" t="s">
        <v>71</v>
      </c>
      <c r="F229" s="77" t="s">
        <v>71</v>
      </c>
      <c r="G229" s="78" t="s">
        <v>685</v>
      </c>
      <c r="H229" s="78" t="s">
        <v>685</v>
      </c>
      <c r="I229" s="78" t="s">
        <v>685</v>
      </c>
      <c r="J229" s="78" t="s">
        <v>685</v>
      </c>
      <c r="K229" s="78" t="s">
        <v>685</v>
      </c>
      <c r="L229" s="78" t="s">
        <v>685</v>
      </c>
    </row>
    <row r="230" spans="1:12" s="71" customFormat="1" ht="37.5">
      <c r="A230" s="89"/>
      <c r="B230" s="117" t="s">
        <v>552</v>
      </c>
      <c r="C230" s="78" t="s">
        <v>346</v>
      </c>
      <c r="D230" s="77" t="s">
        <v>71</v>
      </c>
      <c r="E230" s="77" t="s">
        <v>372</v>
      </c>
      <c r="F230" s="77">
        <v>50000</v>
      </c>
      <c r="G230" s="78" t="s">
        <v>685</v>
      </c>
      <c r="H230" s="78" t="s">
        <v>685</v>
      </c>
      <c r="I230" s="78" t="s">
        <v>685</v>
      </c>
      <c r="J230" s="78" t="s">
        <v>685</v>
      </c>
      <c r="K230" s="78" t="s">
        <v>685</v>
      </c>
      <c r="L230" s="78" t="s">
        <v>685</v>
      </c>
    </row>
    <row r="231" spans="1:12" s="71" customFormat="1" ht="37.5">
      <c r="A231" s="89"/>
      <c r="B231" s="117" t="s">
        <v>552</v>
      </c>
      <c r="C231" s="78" t="s">
        <v>347</v>
      </c>
      <c r="D231" s="77" t="s">
        <v>71</v>
      </c>
      <c r="E231" s="77" t="s">
        <v>71</v>
      </c>
      <c r="F231" s="77" t="s">
        <v>161</v>
      </c>
      <c r="G231" s="78" t="s">
        <v>685</v>
      </c>
      <c r="H231" s="78" t="s">
        <v>685</v>
      </c>
      <c r="I231" s="78" t="s">
        <v>685</v>
      </c>
      <c r="J231" s="78" t="s">
        <v>685</v>
      </c>
      <c r="K231" s="78" t="s">
        <v>685</v>
      </c>
      <c r="L231" s="78" t="s">
        <v>685</v>
      </c>
    </row>
    <row r="232" spans="1:12" s="71" customFormat="1" ht="93.75">
      <c r="A232" s="89"/>
      <c r="B232" s="117" t="s">
        <v>552</v>
      </c>
      <c r="C232" s="78" t="s">
        <v>553</v>
      </c>
      <c r="D232" s="77" t="s">
        <v>71</v>
      </c>
      <c r="E232" s="77" t="s">
        <v>524</v>
      </c>
      <c r="F232" s="77">
        <v>1000000</v>
      </c>
      <c r="G232" s="78" t="s">
        <v>181</v>
      </c>
      <c r="H232" s="78" t="s">
        <v>181</v>
      </c>
      <c r="I232" s="78" t="s">
        <v>181</v>
      </c>
      <c r="J232" s="78" t="s">
        <v>181</v>
      </c>
      <c r="K232" s="78" t="s">
        <v>181</v>
      </c>
      <c r="L232" s="104" t="s">
        <v>181</v>
      </c>
    </row>
    <row r="233" spans="1:12" s="71" customFormat="1" ht="131.25">
      <c r="A233" s="89"/>
      <c r="B233" s="117" t="s">
        <v>552</v>
      </c>
      <c r="C233" s="90" t="s">
        <v>554</v>
      </c>
      <c r="D233" s="77" t="s">
        <v>71</v>
      </c>
      <c r="E233" s="77" t="s">
        <v>525</v>
      </c>
      <c r="F233" s="77">
        <v>666666</v>
      </c>
      <c r="G233" s="78" t="s">
        <v>181</v>
      </c>
      <c r="H233" s="78" t="s">
        <v>181</v>
      </c>
      <c r="I233" s="78" t="s">
        <v>181</v>
      </c>
      <c r="J233" s="78" t="s">
        <v>181</v>
      </c>
      <c r="K233" s="78" t="s">
        <v>181</v>
      </c>
      <c r="L233" s="104" t="s">
        <v>181</v>
      </c>
    </row>
    <row r="234" spans="1:12" s="71" customFormat="1" ht="37.5">
      <c r="A234" s="89"/>
      <c r="B234" s="117" t="s">
        <v>403</v>
      </c>
      <c r="C234" s="90" t="s">
        <v>421</v>
      </c>
      <c r="D234" s="77" t="s">
        <v>71</v>
      </c>
      <c r="E234" s="77" t="s">
        <v>70</v>
      </c>
      <c r="F234" s="77" t="s">
        <v>70</v>
      </c>
      <c r="G234" s="78" t="s">
        <v>183</v>
      </c>
      <c r="H234" s="78" t="s">
        <v>183</v>
      </c>
      <c r="I234" s="78" t="s">
        <v>183</v>
      </c>
      <c r="J234" s="78" t="s">
        <v>183</v>
      </c>
      <c r="K234" s="78" t="s">
        <v>183</v>
      </c>
      <c r="L234" s="104" t="s">
        <v>183</v>
      </c>
    </row>
    <row r="235" spans="1:12" s="71" customFormat="1" ht="75">
      <c r="A235" s="89"/>
      <c r="B235" s="117" t="s">
        <v>162</v>
      </c>
      <c r="C235" s="90" t="s">
        <v>555</v>
      </c>
      <c r="D235" s="77" t="s">
        <v>71</v>
      </c>
      <c r="E235" s="77" t="s">
        <v>556</v>
      </c>
      <c r="F235" s="77">
        <v>2000000</v>
      </c>
      <c r="G235" s="78" t="s">
        <v>181</v>
      </c>
      <c r="H235" s="78" t="s">
        <v>181</v>
      </c>
      <c r="I235" s="78" t="s">
        <v>181</v>
      </c>
      <c r="J235" s="78" t="s">
        <v>181</v>
      </c>
      <c r="K235" s="78" t="s">
        <v>181</v>
      </c>
      <c r="L235" s="104" t="s">
        <v>181</v>
      </c>
    </row>
    <row r="236" spans="1:12" s="71" customFormat="1" ht="112.5">
      <c r="A236" s="89"/>
      <c r="B236" s="117" t="s">
        <v>162</v>
      </c>
      <c r="C236" s="90" t="s">
        <v>423</v>
      </c>
      <c r="D236" s="77" t="s">
        <v>71</v>
      </c>
      <c r="E236" s="77" t="s">
        <v>557</v>
      </c>
      <c r="F236" s="77">
        <v>1333332</v>
      </c>
      <c r="G236" s="78" t="s">
        <v>181</v>
      </c>
      <c r="H236" s="78" t="s">
        <v>181</v>
      </c>
      <c r="I236" s="78" t="s">
        <v>181</v>
      </c>
      <c r="J236" s="78" t="s">
        <v>181</v>
      </c>
      <c r="K236" s="78" t="s">
        <v>181</v>
      </c>
      <c r="L236" s="104" t="s">
        <v>181</v>
      </c>
    </row>
    <row r="237" spans="1:12" s="71" customFormat="1" ht="37.5">
      <c r="A237" s="89"/>
      <c r="B237" s="117" t="s">
        <v>162</v>
      </c>
      <c r="C237" s="78" t="s">
        <v>424</v>
      </c>
      <c r="D237" s="77" t="s">
        <v>366</v>
      </c>
      <c r="E237" s="77" t="s">
        <v>71</v>
      </c>
      <c r="F237" s="93" t="s">
        <v>71</v>
      </c>
      <c r="G237" s="78" t="s">
        <v>181</v>
      </c>
      <c r="H237" s="78" t="s">
        <v>181</v>
      </c>
      <c r="I237" s="78" t="s">
        <v>181</v>
      </c>
      <c r="J237" s="78" t="s">
        <v>181</v>
      </c>
      <c r="K237" s="78" t="s">
        <v>181</v>
      </c>
      <c r="L237" s="104" t="s">
        <v>181</v>
      </c>
    </row>
    <row r="238" spans="1:12" s="71" customFormat="1" ht="75">
      <c r="A238" s="89"/>
      <c r="B238" s="117" t="s">
        <v>162</v>
      </c>
      <c r="C238" s="78" t="s">
        <v>609</v>
      </c>
      <c r="D238" s="77" t="s">
        <v>366</v>
      </c>
      <c r="E238" s="77" t="s">
        <v>71</v>
      </c>
      <c r="F238" s="93" t="s">
        <v>71</v>
      </c>
      <c r="G238" s="78" t="s">
        <v>181</v>
      </c>
      <c r="H238" s="78" t="s">
        <v>181</v>
      </c>
      <c r="I238" s="78" t="s">
        <v>181</v>
      </c>
      <c r="J238" s="78" t="s">
        <v>181</v>
      </c>
      <c r="K238" s="78" t="s">
        <v>181</v>
      </c>
      <c r="L238" s="104" t="s">
        <v>181</v>
      </c>
    </row>
    <row r="239" spans="1:12" s="71" customFormat="1" ht="93.75">
      <c r="A239" s="89"/>
      <c r="B239" s="117" t="s">
        <v>164</v>
      </c>
      <c r="C239" s="78" t="s">
        <v>505</v>
      </c>
      <c r="D239" s="77" t="s">
        <v>163</v>
      </c>
      <c r="E239" s="77" t="s">
        <v>71</v>
      </c>
      <c r="F239" s="93" t="s">
        <v>71</v>
      </c>
      <c r="G239" s="78" t="s">
        <v>181</v>
      </c>
      <c r="H239" s="78" t="s">
        <v>181</v>
      </c>
      <c r="I239" s="78" t="s">
        <v>181</v>
      </c>
      <c r="J239" s="78" t="s">
        <v>181</v>
      </c>
      <c r="K239" s="78" t="s">
        <v>181</v>
      </c>
      <c r="L239" s="104" t="s">
        <v>181</v>
      </c>
    </row>
    <row r="240" spans="1:12" s="71" customFormat="1" ht="168.75">
      <c r="A240" s="89"/>
      <c r="B240" s="117" t="s">
        <v>164</v>
      </c>
      <c r="C240" s="78" t="s">
        <v>503</v>
      </c>
      <c r="D240" s="77" t="s">
        <v>71</v>
      </c>
      <c r="E240" s="77" t="s">
        <v>511</v>
      </c>
      <c r="F240" s="93" t="s">
        <v>504</v>
      </c>
      <c r="G240" s="78" t="s">
        <v>506</v>
      </c>
      <c r="H240" s="78" t="s">
        <v>506</v>
      </c>
      <c r="I240" s="78" t="s">
        <v>506</v>
      </c>
      <c r="J240" s="78" t="s">
        <v>506</v>
      </c>
      <c r="K240" s="78" t="s">
        <v>506</v>
      </c>
      <c r="L240" s="104" t="s">
        <v>506</v>
      </c>
    </row>
    <row r="241" spans="1:12" s="71" customFormat="1" ht="409.5">
      <c r="A241" s="89"/>
      <c r="B241" s="117" t="s">
        <v>164</v>
      </c>
      <c r="C241" s="78" t="s">
        <v>610</v>
      </c>
      <c r="D241" s="77" t="s">
        <v>75</v>
      </c>
      <c r="E241" s="77" t="s">
        <v>71</v>
      </c>
      <c r="F241" s="77" t="s">
        <v>71</v>
      </c>
      <c r="G241" s="78" t="s">
        <v>183</v>
      </c>
      <c r="H241" s="78" t="s">
        <v>183</v>
      </c>
      <c r="I241" s="78" t="s">
        <v>183</v>
      </c>
      <c r="J241" s="78" t="s">
        <v>183</v>
      </c>
      <c r="K241" s="78" t="s">
        <v>183</v>
      </c>
      <c r="L241" s="104" t="s">
        <v>183</v>
      </c>
    </row>
    <row r="242" spans="1:12" s="71" customFormat="1">
      <c r="A242" s="89"/>
      <c r="B242" s="117" t="s">
        <v>164</v>
      </c>
      <c r="C242" s="78" t="s">
        <v>611</v>
      </c>
      <c r="D242" s="77" t="s">
        <v>71</v>
      </c>
      <c r="E242" s="77" t="s">
        <v>71</v>
      </c>
      <c r="F242" s="77" t="s">
        <v>71</v>
      </c>
      <c r="G242" s="78" t="s">
        <v>183</v>
      </c>
      <c r="H242" s="78" t="s">
        <v>183</v>
      </c>
      <c r="I242" s="78" t="s">
        <v>183</v>
      </c>
      <c r="J242" s="78" t="s">
        <v>183</v>
      </c>
      <c r="K242" s="78" t="s">
        <v>183</v>
      </c>
      <c r="L242" s="104" t="s">
        <v>183</v>
      </c>
    </row>
    <row r="243" spans="1:12" s="71" customFormat="1">
      <c r="A243" s="89"/>
      <c r="B243" s="117" t="s">
        <v>164</v>
      </c>
      <c r="C243" s="78" t="s">
        <v>612</v>
      </c>
      <c r="D243" s="77" t="s">
        <v>70</v>
      </c>
      <c r="E243" s="77" t="s">
        <v>77</v>
      </c>
      <c r="F243" s="77">
        <v>35</v>
      </c>
      <c r="G243" s="78" t="s">
        <v>183</v>
      </c>
      <c r="H243" s="78" t="s">
        <v>183</v>
      </c>
      <c r="I243" s="78" t="s">
        <v>183</v>
      </c>
      <c r="J243" s="78" t="s">
        <v>183</v>
      </c>
      <c r="K243" s="78" t="s">
        <v>183</v>
      </c>
      <c r="L243" s="104" t="s">
        <v>183</v>
      </c>
    </row>
    <row r="244" spans="1:12" s="71" customFormat="1" ht="56.25">
      <c r="A244" s="89"/>
      <c r="B244" s="117" t="s">
        <v>164</v>
      </c>
      <c r="C244" s="78" t="s">
        <v>613</v>
      </c>
      <c r="D244" s="77" t="s">
        <v>70</v>
      </c>
      <c r="E244" s="77" t="s">
        <v>377</v>
      </c>
      <c r="F244" s="79">
        <v>500000</v>
      </c>
      <c r="G244" s="78" t="s">
        <v>183</v>
      </c>
      <c r="H244" s="78" t="s">
        <v>183</v>
      </c>
      <c r="I244" s="78" t="s">
        <v>183</v>
      </c>
      <c r="J244" s="78" t="s">
        <v>183</v>
      </c>
      <c r="K244" s="78" t="s">
        <v>183</v>
      </c>
      <c r="L244" s="104" t="s">
        <v>183</v>
      </c>
    </row>
    <row r="245" spans="1:12" s="71" customFormat="1">
      <c r="A245" s="89"/>
      <c r="B245" s="117" t="s">
        <v>164</v>
      </c>
      <c r="C245" s="78" t="s">
        <v>614</v>
      </c>
      <c r="D245" s="77" t="s">
        <v>70</v>
      </c>
      <c r="E245" s="77" t="s">
        <v>71</v>
      </c>
      <c r="F245" s="77" t="s">
        <v>165</v>
      </c>
      <c r="G245" s="78" t="s">
        <v>183</v>
      </c>
      <c r="H245" s="78" t="s">
        <v>183</v>
      </c>
      <c r="I245" s="78" t="s">
        <v>183</v>
      </c>
      <c r="J245" s="78" t="s">
        <v>183</v>
      </c>
      <c r="K245" s="78" t="s">
        <v>183</v>
      </c>
      <c r="L245" s="104" t="s">
        <v>183</v>
      </c>
    </row>
    <row r="246" spans="1:12" s="71" customFormat="1" ht="56.25">
      <c r="A246" s="89"/>
      <c r="B246" s="117" t="s">
        <v>164</v>
      </c>
      <c r="C246" s="78" t="s">
        <v>615</v>
      </c>
      <c r="D246" s="77" t="s">
        <v>70</v>
      </c>
      <c r="E246" s="77" t="s">
        <v>526</v>
      </c>
      <c r="F246" s="77">
        <v>200</v>
      </c>
      <c r="G246" s="78" t="s">
        <v>183</v>
      </c>
      <c r="H246" s="78" t="s">
        <v>183</v>
      </c>
      <c r="I246" s="78"/>
      <c r="J246" s="78"/>
      <c r="K246" s="78"/>
      <c r="L246" s="104"/>
    </row>
    <row r="247" spans="1:12" s="71" customFormat="1" ht="37.5">
      <c r="A247" s="89"/>
      <c r="B247" s="117" t="s">
        <v>166</v>
      </c>
      <c r="C247" s="78" t="s">
        <v>348</v>
      </c>
      <c r="D247" s="77" t="s">
        <v>70</v>
      </c>
      <c r="E247" s="77" t="s">
        <v>174</v>
      </c>
      <c r="F247" s="77">
        <v>20181201</v>
      </c>
      <c r="G247" s="78" t="s">
        <v>181</v>
      </c>
      <c r="H247" s="78" t="s">
        <v>181</v>
      </c>
      <c r="I247" s="78" t="s">
        <v>181</v>
      </c>
      <c r="J247" s="78" t="s">
        <v>181</v>
      </c>
      <c r="K247" s="78" t="s">
        <v>181</v>
      </c>
      <c r="L247" s="104" t="s">
        <v>181</v>
      </c>
    </row>
    <row r="248" spans="1:12" s="71" customFormat="1" ht="37.5">
      <c r="A248" s="89"/>
      <c r="B248" s="117" t="s">
        <v>167</v>
      </c>
      <c r="C248" s="78" t="s">
        <v>349</v>
      </c>
      <c r="D248" s="77" t="s">
        <v>565</v>
      </c>
      <c r="E248" s="77" t="s">
        <v>527</v>
      </c>
      <c r="F248" s="93" t="s">
        <v>71</v>
      </c>
      <c r="G248" s="78"/>
      <c r="H248" s="78" t="s">
        <v>181</v>
      </c>
      <c r="I248" s="78"/>
      <c r="J248" s="78"/>
      <c r="K248" s="78"/>
      <c r="L248" s="104" t="s">
        <v>181</v>
      </c>
    </row>
    <row r="249" spans="1:12" s="71" customFormat="1">
      <c r="A249" s="89"/>
      <c r="B249" s="117" t="s">
        <v>167</v>
      </c>
      <c r="C249" s="78" t="s">
        <v>350</v>
      </c>
      <c r="D249" s="77" t="s">
        <v>70</v>
      </c>
      <c r="E249" s="77" t="s">
        <v>528</v>
      </c>
      <c r="F249" s="77">
        <v>2018</v>
      </c>
      <c r="G249" s="78"/>
      <c r="H249" s="78" t="s">
        <v>181</v>
      </c>
      <c r="I249" s="78"/>
      <c r="J249" s="78"/>
      <c r="K249" s="78"/>
      <c r="L249" s="104" t="s">
        <v>181</v>
      </c>
    </row>
    <row r="250" spans="1:12" s="71" customFormat="1">
      <c r="A250" s="89"/>
      <c r="B250" s="117" t="s">
        <v>167</v>
      </c>
      <c r="C250" s="78" t="s">
        <v>351</v>
      </c>
      <c r="D250" s="77" t="s">
        <v>70</v>
      </c>
      <c r="E250" s="77" t="s">
        <v>383</v>
      </c>
      <c r="F250" s="77" t="str">
        <f>"03"</f>
        <v>03</v>
      </c>
      <c r="G250" s="78"/>
      <c r="H250" s="78" t="s">
        <v>181</v>
      </c>
      <c r="I250" s="78"/>
      <c r="J250" s="78"/>
      <c r="K250" s="78"/>
      <c r="L250" s="104" t="s">
        <v>181</v>
      </c>
    </row>
    <row r="251" spans="1:12" s="71" customFormat="1" ht="37.5">
      <c r="A251" s="89"/>
      <c r="B251" s="117" t="s">
        <v>167</v>
      </c>
      <c r="C251" s="78" t="s">
        <v>352</v>
      </c>
      <c r="D251" s="77" t="s">
        <v>70</v>
      </c>
      <c r="E251" s="77" t="s">
        <v>529</v>
      </c>
      <c r="F251" s="77">
        <v>10000</v>
      </c>
      <c r="G251" s="78"/>
      <c r="H251" s="78" t="s">
        <v>181</v>
      </c>
      <c r="I251" s="78"/>
      <c r="J251" s="78"/>
      <c r="K251" s="78"/>
      <c r="L251" s="104" t="s">
        <v>181</v>
      </c>
    </row>
    <row r="252" spans="1:12" s="71" customFormat="1" ht="243.75">
      <c r="A252" s="89"/>
      <c r="B252" s="117" t="s">
        <v>167</v>
      </c>
      <c r="C252" s="78" t="s">
        <v>534</v>
      </c>
      <c r="D252" s="77" t="s">
        <v>71</v>
      </c>
      <c r="E252" s="77" t="s">
        <v>538</v>
      </c>
      <c r="F252" s="77">
        <v>500</v>
      </c>
      <c r="G252" s="78"/>
      <c r="H252" s="78" t="s">
        <v>181</v>
      </c>
      <c r="I252" s="78"/>
      <c r="J252" s="78"/>
      <c r="K252" s="78"/>
      <c r="L252" s="104" t="s">
        <v>181</v>
      </c>
    </row>
    <row r="253" spans="1:12" s="71" customFormat="1" ht="243.75">
      <c r="A253" s="89"/>
      <c r="B253" s="117" t="s">
        <v>167</v>
      </c>
      <c r="C253" s="78" t="s">
        <v>616</v>
      </c>
      <c r="D253" s="77" t="s">
        <v>70</v>
      </c>
      <c r="E253" s="77" t="s">
        <v>386</v>
      </c>
      <c r="F253" s="77">
        <v>500</v>
      </c>
      <c r="G253" s="78"/>
      <c r="H253" s="78" t="s">
        <v>181</v>
      </c>
      <c r="I253" s="78"/>
      <c r="J253" s="78"/>
      <c r="K253" s="78"/>
      <c r="L253" s="104" t="s">
        <v>181</v>
      </c>
    </row>
    <row r="254" spans="1:12" s="71" customFormat="1" ht="75">
      <c r="A254" s="89"/>
      <c r="B254" s="117" t="s">
        <v>167</v>
      </c>
      <c r="C254" s="78" t="s">
        <v>617</v>
      </c>
      <c r="D254" s="77" t="s">
        <v>70</v>
      </c>
      <c r="E254" s="77" t="s">
        <v>385</v>
      </c>
      <c r="F254" s="77">
        <v>50000</v>
      </c>
      <c r="G254" s="78"/>
      <c r="H254" s="78" t="s">
        <v>181</v>
      </c>
      <c r="I254" s="78"/>
      <c r="J254" s="78"/>
      <c r="K254" s="78"/>
      <c r="L254" s="104" t="s">
        <v>181</v>
      </c>
    </row>
    <row r="255" spans="1:12" s="71" customFormat="1" ht="37.5">
      <c r="A255" s="89"/>
      <c r="B255" s="117" t="s">
        <v>167</v>
      </c>
      <c r="C255" s="78" t="s">
        <v>618</v>
      </c>
      <c r="D255" s="77" t="s">
        <v>168</v>
      </c>
      <c r="E255" s="77" t="s">
        <v>530</v>
      </c>
      <c r="F255" s="93" t="s">
        <v>71</v>
      </c>
      <c r="G255" s="78"/>
      <c r="H255" s="78" t="s">
        <v>181</v>
      </c>
      <c r="I255" s="78"/>
      <c r="J255" s="78"/>
      <c r="K255" s="78"/>
      <c r="L255" s="104" t="s">
        <v>181</v>
      </c>
    </row>
    <row r="256" spans="1:12" s="71" customFormat="1">
      <c r="A256" s="89"/>
      <c r="B256" s="117" t="s">
        <v>167</v>
      </c>
      <c r="C256" s="78" t="s">
        <v>619</v>
      </c>
      <c r="D256" s="77" t="s">
        <v>70</v>
      </c>
      <c r="E256" s="77" t="s">
        <v>528</v>
      </c>
      <c r="F256" s="77">
        <v>2019</v>
      </c>
      <c r="G256" s="78"/>
      <c r="H256" s="78" t="s">
        <v>181</v>
      </c>
      <c r="I256" s="78"/>
      <c r="J256" s="78"/>
      <c r="K256" s="78"/>
      <c r="L256" s="104" t="s">
        <v>181</v>
      </c>
    </row>
    <row r="257" spans="1:12" s="71" customFormat="1">
      <c r="A257" s="89"/>
      <c r="B257" s="117" t="s">
        <v>167</v>
      </c>
      <c r="C257" s="78" t="s">
        <v>620</v>
      </c>
      <c r="D257" s="77" t="s">
        <v>70</v>
      </c>
      <c r="E257" s="77" t="s">
        <v>383</v>
      </c>
      <c r="F257" s="77" t="str">
        <f>"03"</f>
        <v>03</v>
      </c>
      <c r="G257" s="78"/>
      <c r="H257" s="78" t="s">
        <v>181</v>
      </c>
      <c r="I257" s="78"/>
      <c r="J257" s="78"/>
      <c r="K257" s="78"/>
      <c r="L257" s="104" t="s">
        <v>181</v>
      </c>
    </row>
    <row r="258" spans="1:12" s="71" customFormat="1" ht="37.5">
      <c r="A258" s="89"/>
      <c r="B258" s="117" t="s">
        <v>167</v>
      </c>
      <c r="C258" s="78" t="s">
        <v>621</v>
      </c>
      <c r="D258" s="77" t="s">
        <v>70</v>
      </c>
      <c r="E258" s="77" t="s">
        <v>529</v>
      </c>
      <c r="F258" s="77">
        <v>10000</v>
      </c>
      <c r="G258" s="78"/>
      <c r="H258" s="78" t="s">
        <v>181</v>
      </c>
      <c r="I258" s="78"/>
      <c r="J258" s="78"/>
      <c r="K258" s="78"/>
      <c r="L258" s="104" t="s">
        <v>181</v>
      </c>
    </row>
    <row r="259" spans="1:12" s="71" customFormat="1" ht="243.75">
      <c r="A259" s="89"/>
      <c r="B259" s="117" t="s">
        <v>167</v>
      </c>
      <c r="C259" s="78" t="s">
        <v>622</v>
      </c>
      <c r="D259" s="77" t="s">
        <v>70</v>
      </c>
      <c r="E259" s="77" t="s">
        <v>386</v>
      </c>
      <c r="F259" s="77">
        <v>500</v>
      </c>
      <c r="G259" s="78"/>
      <c r="H259" s="78" t="s">
        <v>181</v>
      </c>
      <c r="I259" s="78"/>
      <c r="J259" s="78"/>
      <c r="K259" s="78"/>
      <c r="L259" s="104" t="s">
        <v>181</v>
      </c>
    </row>
    <row r="260" spans="1:12" s="71" customFormat="1" ht="37.5">
      <c r="A260" s="89"/>
      <c r="B260" s="117" t="s">
        <v>167</v>
      </c>
      <c r="C260" s="78" t="s">
        <v>623</v>
      </c>
      <c r="D260" s="77" t="s">
        <v>168</v>
      </c>
      <c r="E260" s="77" t="s">
        <v>531</v>
      </c>
      <c r="F260" s="93" t="s">
        <v>71</v>
      </c>
      <c r="G260" s="78"/>
      <c r="H260" s="78" t="s">
        <v>181</v>
      </c>
      <c r="I260" s="78"/>
      <c r="J260" s="78"/>
      <c r="K260" s="78"/>
      <c r="L260" s="104" t="s">
        <v>181</v>
      </c>
    </row>
    <row r="261" spans="1:12" s="71" customFormat="1">
      <c r="A261" s="89"/>
      <c r="B261" s="117" t="s">
        <v>167</v>
      </c>
      <c r="C261" s="78" t="s">
        <v>624</v>
      </c>
      <c r="D261" s="77" t="s">
        <v>70</v>
      </c>
      <c r="E261" s="77" t="s">
        <v>528</v>
      </c>
      <c r="F261" s="77">
        <v>2020</v>
      </c>
      <c r="G261" s="78"/>
      <c r="H261" s="78" t="s">
        <v>181</v>
      </c>
      <c r="I261" s="78"/>
      <c r="J261" s="78"/>
      <c r="K261" s="78"/>
      <c r="L261" s="104" t="s">
        <v>181</v>
      </c>
    </row>
    <row r="262" spans="1:12" s="71" customFormat="1">
      <c r="A262" s="89"/>
      <c r="B262" s="117" t="s">
        <v>167</v>
      </c>
      <c r="C262" s="78" t="s">
        <v>625</v>
      </c>
      <c r="D262" s="77" t="s">
        <v>70</v>
      </c>
      <c r="E262" s="77" t="s">
        <v>383</v>
      </c>
      <c r="F262" s="77" t="str">
        <f>"03"</f>
        <v>03</v>
      </c>
      <c r="G262" s="78"/>
      <c r="H262" s="78" t="s">
        <v>181</v>
      </c>
      <c r="I262" s="78"/>
      <c r="J262" s="78"/>
      <c r="K262" s="78"/>
      <c r="L262" s="104" t="s">
        <v>181</v>
      </c>
    </row>
    <row r="263" spans="1:12" s="71" customFormat="1" ht="37.5">
      <c r="A263" s="89"/>
      <c r="B263" s="117" t="s">
        <v>167</v>
      </c>
      <c r="C263" s="78" t="s">
        <v>626</v>
      </c>
      <c r="D263" s="77" t="s">
        <v>70</v>
      </c>
      <c r="E263" s="77" t="s">
        <v>529</v>
      </c>
      <c r="F263" s="77">
        <v>10000</v>
      </c>
      <c r="G263" s="78"/>
      <c r="H263" s="78" t="s">
        <v>181</v>
      </c>
      <c r="I263" s="78"/>
      <c r="J263" s="78"/>
      <c r="K263" s="78"/>
      <c r="L263" s="104" t="s">
        <v>181</v>
      </c>
    </row>
    <row r="264" spans="1:12" s="71" customFormat="1" ht="243.75">
      <c r="A264" s="89"/>
      <c r="B264" s="117" t="s">
        <v>167</v>
      </c>
      <c r="C264" s="78" t="s">
        <v>627</v>
      </c>
      <c r="D264" s="77" t="s">
        <v>70</v>
      </c>
      <c r="E264" s="77" t="s">
        <v>386</v>
      </c>
      <c r="F264" s="77">
        <v>500</v>
      </c>
      <c r="G264" s="78"/>
      <c r="H264" s="78" t="s">
        <v>181</v>
      </c>
      <c r="I264" s="78"/>
      <c r="J264" s="78"/>
      <c r="K264" s="78"/>
      <c r="L264" s="104" t="s">
        <v>181</v>
      </c>
    </row>
    <row r="265" spans="1:12" s="71" customFormat="1" ht="37.5">
      <c r="A265" s="89"/>
      <c r="B265" s="117" t="s">
        <v>169</v>
      </c>
      <c r="C265" s="78" t="s">
        <v>353</v>
      </c>
      <c r="D265" s="77" t="s">
        <v>168</v>
      </c>
      <c r="E265" s="77" t="s">
        <v>532</v>
      </c>
      <c r="F265" s="77" t="s">
        <v>71</v>
      </c>
      <c r="G265" s="78" t="s">
        <v>181</v>
      </c>
      <c r="H265" s="78"/>
      <c r="I265" s="78" t="s">
        <v>181</v>
      </c>
      <c r="J265" s="78" t="s">
        <v>181</v>
      </c>
      <c r="K265" s="78" t="s">
        <v>181</v>
      </c>
      <c r="L265" s="104"/>
    </row>
    <row r="266" spans="1:12" s="71" customFormat="1" ht="75">
      <c r="A266" s="89"/>
      <c r="B266" s="117" t="s">
        <v>169</v>
      </c>
      <c r="C266" s="78" t="s">
        <v>354</v>
      </c>
      <c r="D266" s="77" t="s">
        <v>70</v>
      </c>
      <c r="E266" s="77" t="s">
        <v>523</v>
      </c>
      <c r="F266" s="77">
        <v>2018</v>
      </c>
      <c r="G266" s="78" t="s">
        <v>181</v>
      </c>
      <c r="H266" s="78"/>
      <c r="I266" s="78" t="s">
        <v>181</v>
      </c>
      <c r="J266" s="78" t="s">
        <v>181</v>
      </c>
      <c r="K266" s="78" t="s">
        <v>181</v>
      </c>
      <c r="L266" s="104"/>
    </row>
    <row r="267" spans="1:12" s="71" customFormat="1" ht="75">
      <c r="A267" s="89"/>
      <c r="B267" s="117" t="s">
        <v>169</v>
      </c>
      <c r="C267" s="78" t="s">
        <v>355</v>
      </c>
      <c r="D267" s="77" t="s">
        <v>70</v>
      </c>
      <c r="E267" s="77" t="s">
        <v>522</v>
      </c>
      <c r="F267" s="77" t="str">
        <f>"03"</f>
        <v>03</v>
      </c>
      <c r="G267" s="78" t="s">
        <v>181</v>
      </c>
      <c r="H267" s="78"/>
      <c r="I267" s="78" t="s">
        <v>181</v>
      </c>
      <c r="J267" s="78" t="s">
        <v>181</v>
      </c>
      <c r="K267" s="78" t="s">
        <v>181</v>
      </c>
      <c r="L267" s="104"/>
    </row>
    <row r="268" spans="1:12" s="71" customFormat="1" ht="112.5">
      <c r="A268" s="89"/>
      <c r="B268" s="117" t="s">
        <v>169</v>
      </c>
      <c r="C268" s="78" t="s">
        <v>356</v>
      </c>
      <c r="D268" s="77" t="s">
        <v>70</v>
      </c>
      <c r="E268" s="77" t="s">
        <v>520</v>
      </c>
      <c r="F268" s="77">
        <v>10000</v>
      </c>
      <c r="G268" s="78" t="s">
        <v>181</v>
      </c>
      <c r="H268" s="78"/>
      <c r="I268" s="78" t="s">
        <v>181</v>
      </c>
      <c r="J268" s="78" t="s">
        <v>181</v>
      </c>
      <c r="K268" s="78" t="s">
        <v>181</v>
      </c>
      <c r="L268" s="104"/>
    </row>
    <row r="269" spans="1:12" s="80" customFormat="1" ht="150">
      <c r="A269" s="89"/>
      <c r="B269" s="117" t="s">
        <v>537</v>
      </c>
      <c r="C269" s="78" t="s">
        <v>535</v>
      </c>
      <c r="D269" s="77" t="s">
        <v>71</v>
      </c>
      <c r="E269" s="77" t="s">
        <v>521</v>
      </c>
      <c r="F269" s="77">
        <v>10000</v>
      </c>
      <c r="G269" s="78" t="s">
        <v>181</v>
      </c>
      <c r="H269" s="78"/>
      <c r="I269" s="78" t="s">
        <v>181</v>
      </c>
      <c r="J269" s="78" t="s">
        <v>181</v>
      </c>
      <c r="K269" s="78" t="s">
        <v>181</v>
      </c>
      <c r="L269" s="104"/>
    </row>
    <row r="270" spans="1:12" s="80" customFormat="1" ht="150">
      <c r="A270" s="89"/>
      <c r="B270" s="117" t="s">
        <v>537</v>
      </c>
      <c r="C270" s="78" t="s">
        <v>536</v>
      </c>
      <c r="D270" s="77" t="s">
        <v>71</v>
      </c>
      <c r="E270" s="77" t="s">
        <v>521</v>
      </c>
      <c r="F270" s="77">
        <v>10000</v>
      </c>
      <c r="G270" s="78" t="s">
        <v>181</v>
      </c>
      <c r="H270" s="78"/>
      <c r="I270" s="78" t="s">
        <v>181</v>
      </c>
      <c r="J270" s="78" t="s">
        <v>181</v>
      </c>
      <c r="K270" s="78" t="s">
        <v>181</v>
      </c>
      <c r="L270" s="104"/>
    </row>
    <row r="271" spans="1:12" s="71" customFormat="1" ht="150">
      <c r="A271" s="89"/>
      <c r="B271" s="117" t="s">
        <v>169</v>
      </c>
      <c r="C271" s="78" t="s">
        <v>628</v>
      </c>
      <c r="D271" s="77" t="s">
        <v>70</v>
      </c>
      <c r="E271" s="77" t="s">
        <v>521</v>
      </c>
      <c r="F271" s="77">
        <v>500</v>
      </c>
      <c r="G271" s="78" t="s">
        <v>181</v>
      </c>
      <c r="H271" s="78"/>
      <c r="I271" s="78" t="s">
        <v>181</v>
      </c>
      <c r="J271" s="78" t="s">
        <v>181</v>
      </c>
      <c r="K271" s="78" t="s">
        <v>181</v>
      </c>
      <c r="L271" s="104"/>
    </row>
    <row r="272" spans="1:12" s="71" customFormat="1" ht="150">
      <c r="A272" s="89"/>
      <c r="B272" s="117" t="s">
        <v>169</v>
      </c>
      <c r="C272" s="78" t="s">
        <v>629</v>
      </c>
      <c r="D272" s="77" t="s">
        <v>70</v>
      </c>
      <c r="E272" s="77" t="s">
        <v>521</v>
      </c>
      <c r="F272" s="77">
        <v>50000</v>
      </c>
      <c r="G272" s="78" t="s">
        <v>181</v>
      </c>
      <c r="H272" s="78"/>
      <c r="I272" s="78" t="s">
        <v>181</v>
      </c>
      <c r="J272" s="78" t="s">
        <v>181</v>
      </c>
      <c r="K272" s="78" t="s">
        <v>181</v>
      </c>
      <c r="L272" s="104"/>
    </row>
    <row r="273" spans="1:12" s="71" customFormat="1" ht="37.5">
      <c r="A273" s="89"/>
      <c r="B273" s="117" t="s">
        <v>169</v>
      </c>
      <c r="C273" s="78" t="s">
        <v>630</v>
      </c>
      <c r="D273" s="77" t="s">
        <v>168</v>
      </c>
      <c r="E273" s="77" t="s">
        <v>378</v>
      </c>
      <c r="F273" s="77" t="s">
        <v>71</v>
      </c>
      <c r="G273" s="78" t="s">
        <v>181</v>
      </c>
      <c r="H273" s="78"/>
      <c r="I273" s="78" t="s">
        <v>181</v>
      </c>
      <c r="J273" s="78" t="s">
        <v>181</v>
      </c>
      <c r="K273" s="78" t="s">
        <v>181</v>
      </c>
      <c r="L273" s="104"/>
    </row>
    <row r="274" spans="1:12" s="71" customFormat="1" ht="75">
      <c r="A274" s="89"/>
      <c r="B274" s="117" t="s">
        <v>169</v>
      </c>
      <c r="C274" s="78" t="s">
        <v>631</v>
      </c>
      <c r="D274" s="77" t="s">
        <v>70</v>
      </c>
      <c r="E274" s="77" t="s">
        <v>518</v>
      </c>
      <c r="F274" s="77">
        <v>2019</v>
      </c>
      <c r="G274" s="78" t="s">
        <v>181</v>
      </c>
      <c r="H274" s="78"/>
      <c r="I274" s="78" t="s">
        <v>181</v>
      </c>
      <c r="J274" s="78" t="s">
        <v>181</v>
      </c>
      <c r="K274" s="78" t="s">
        <v>181</v>
      </c>
      <c r="L274" s="104"/>
    </row>
    <row r="275" spans="1:12" s="71" customFormat="1" ht="75">
      <c r="A275" s="89"/>
      <c r="B275" s="117" t="s">
        <v>169</v>
      </c>
      <c r="C275" s="78" t="s">
        <v>632</v>
      </c>
      <c r="D275" s="77" t="s">
        <v>70</v>
      </c>
      <c r="E275" s="77" t="s">
        <v>519</v>
      </c>
      <c r="F275" s="77" t="str">
        <f>"03"</f>
        <v>03</v>
      </c>
      <c r="G275" s="78" t="s">
        <v>181</v>
      </c>
      <c r="H275" s="78"/>
      <c r="I275" s="78" t="s">
        <v>181</v>
      </c>
      <c r="J275" s="78" t="s">
        <v>181</v>
      </c>
      <c r="K275" s="78" t="s">
        <v>181</v>
      </c>
      <c r="L275" s="104"/>
    </row>
    <row r="276" spans="1:12" s="71" customFormat="1" ht="112.5">
      <c r="A276" s="89"/>
      <c r="B276" s="117" t="s">
        <v>169</v>
      </c>
      <c r="C276" s="78" t="s">
        <v>633</v>
      </c>
      <c r="D276" s="77" t="s">
        <v>70</v>
      </c>
      <c r="E276" s="77" t="s">
        <v>520</v>
      </c>
      <c r="F276" s="77">
        <v>10000</v>
      </c>
      <c r="G276" s="78" t="s">
        <v>181</v>
      </c>
      <c r="H276" s="78"/>
      <c r="I276" s="78" t="s">
        <v>181</v>
      </c>
      <c r="J276" s="78" t="s">
        <v>181</v>
      </c>
      <c r="K276" s="78" t="s">
        <v>181</v>
      </c>
      <c r="L276" s="104"/>
    </row>
    <row r="277" spans="1:12" s="71" customFormat="1" ht="150">
      <c r="A277" s="89"/>
      <c r="B277" s="117" t="s">
        <v>169</v>
      </c>
      <c r="C277" s="78" t="s">
        <v>634</v>
      </c>
      <c r="D277" s="77" t="s">
        <v>70</v>
      </c>
      <c r="E277" s="77" t="s">
        <v>521</v>
      </c>
      <c r="F277" s="77">
        <v>500</v>
      </c>
      <c r="G277" s="78" t="s">
        <v>181</v>
      </c>
      <c r="H277" s="78"/>
      <c r="I277" s="78" t="s">
        <v>181</v>
      </c>
      <c r="J277" s="78" t="s">
        <v>181</v>
      </c>
      <c r="K277" s="78" t="s">
        <v>181</v>
      </c>
      <c r="L277" s="104"/>
    </row>
    <row r="278" spans="1:12" s="71" customFormat="1" ht="37.5">
      <c r="A278" s="89"/>
      <c r="B278" s="117" t="s">
        <v>169</v>
      </c>
      <c r="C278" s="78" t="s">
        <v>635</v>
      </c>
      <c r="D278" s="77" t="s">
        <v>168</v>
      </c>
      <c r="E278" s="77" t="s">
        <v>379</v>
      </c>
      <c r="F278" s="77" t="s">
        <v>71</v>
      </c>
      <c r="G278" s="78" t="s">
        <v>181</v>
      </c>
      <c r="H278" s="78"/>
      <c r="I278" s="78" t="s">
        <v>181</v>
      </c>
      <c r="J278" s="78" t="s">
        <v>181</v>
      </c>
      <c r="K278" s="78" t="s">
        <v>181</v>
      </c>
      <c r="L278" s="104"/>
    </row>
    <row r="279" spans="1:12" s="71" customFormat="1" ht="75">
      <c r="A279" s="89"/>
      <c r="B279" s="117" t="s">
        <v>169</v>
      </c>
      <c r="C279" s="78" t="s">
        <v>636</v>
      </c>
      <c r="D279" s="77" t="s">
        <v>70</v>
      </c>
      <c r="E279" s="77" t="s">
        <v>518</v>
      </c>
      <c r="F279" s="77">
        <v>2020</v>
      </c>
      <c r="G279" s="78" t="s">
        <v>181</v>
      </c>
      <c r="H279" s="78"/>
      <c r="I279" s="78" t="s">
        <v>181</v>
      </c>
      <c r="J279" s="78" t="s">
        <v>181</v>
      </c>
      <c r="K279" s="78" t="s">
        <v>181</v>
      </c>
      <c r="L279" s="104"/>
    </row>
    <row r="280" spans="1:12" s="71" customFormat="1" ht="75">
      <c r="A280" s="89"/>
      <c r="B280" s="117" t="s">
        <v>169</v>
      </c>
      <c r="C280" s="78" t="s">
        <v>637</v>
      </c>
      <c r="D280" s="77" t="s">
        <v>70</v>
      </c>
      <c r="E280" s="77" t="s">
        <v>519</v>
      </c>
      <c r="F280" s="77" t="str">
        <f>"03"</f>
        <v>03</v>
      </c>
      <c r="G280" s="78" t="s">
        <v>181</v>
      </c>
      <c r="H280" s="78"/>
      <c r="I280" s="78" t="s">
        <v>181</v>
      </c>
      <c r="J280" s="78" t="s">
        <v>181</v>
      </c>
      <c r="K280" s="78" t="s">
        <v>181</v>
      </c>
      <c r="L280" s="104"/>
    </row>
    <row r="281" spans="1:12" s="71" customFormat="1" ht="112.5">
      <c r="A281" s="89"/>
      <c r="B281" s="117" t="s">
        <v>169</v>
      </c>
      <c r="C281" s="78" t="s">
        <v>638</v>
      </c>
      <c r="D281" s="77" t="s">
        <v>70</v>
      </c>
      <c r="E281" s="77" t="s">
        <v>520</v>
      </c>
      <c r="F281" s="77">
        <v>10000</v>
      </c>
      <c r="G281" s="78" t="s">
        <v>181</v>
      </c>
      <c r="H281" s="78"/>
      <c r="I281" s="78" t="s">
        <v>181</v>
      </c>
      <c r="J281" s="78" t="s">
        <v>181</v>
      </c>
      <c r="K281" s="78" t="s">
        <v>181</v>
      </c>
      <c r="L281" s="104"/>
    </row>
    <row r="282" spans="1:12" s="71" customFormat="1" ht="150">
      <c r="A282" s="89"/>
      <c r="B282" s="117" t="s">
        <v>169</v>
      </c>
      <c r="C282" s="78" t="s">
        <v>639</v>
      </c>
      <c r="D282" s="77" t="s">
        <v>70</v>
      </c>
      <c r="E282" s="77" t="s">
        <v>521</v>
      </c>
      <c r="F282" s="77">
        <v>500</v>
      </c>
      <c r="G282" s="78" t="s">
        <v>181</v>
      </c>
      <c r="H282" s="78"/>
      <c r="I282" s="78" t="s">
        <v>181</v>
      </c>
      <c r="J282" s="78" t="s">
        <v>181</v>
      </c>
      <c r="K282" s="78" t="s">
        <v>181</v>
      </c>
      <c r="L282" s="104"/>
    </row>
    <row r="283" spans="1:12" s="71" customFormat="1" ht="37.5">
      <c r="A283" s="89"/>
      <c r="B283" s="117" t="s">
        <v>170</v>
      </c>
      <c r="C283" s="78" t="s">
        <v>357</v>
      </c>
      <c r="D283" s="77" t="s">
        <v>171</v>
      </c>
      <c r="E283" s="77" t="s">
        <v>517</v>
      </c>
      <c r="F283" s="77" t="s">
        <v>71</v>
      </c>
      <c r="G283" s="78" t="s">
        <v>183</v>
      </c>
      <c r="H283" s="78" t="s">
        <v>183</v>
      </c>
      <c r="I283" s="78" t="s">
        <v>183</v>
      </c>
      <c r="J283" s="78" t="s">
        <v>183</v>
      </c>
      <c r="K283" s="78" t="s">
        <v>183</v>
      </c>
      <c r="L283" s="104" t="s">
        <v>183</v>
      </c>
    </row>
    <row r="284" spans="1:12" s="71" customFormat="1" ht="37.5">
      <c r="A284" s="89"/>
      <c r="B284" s="117" t="s">
        <v>170</v>
      </c>
      <c r="C284" s="78" t="s">
        <v>358</v>
      </c>
      <c r="D284" s="77" t="s">
        <v>171</v>
      </c>
      <c r="E284" s="77" t="s">
        <v>517</v>
      </c>
      <c r="F284" s="77" t="s">
        <v>71</v>
      </c>
      <c r="G284" s="78" t="s">
        <v>183</v>
      </c>
      <c r="H284" s="78" t="s">
        <v>183</v>
      </c>
      <c r="I284" s="78" t="s">
        <v>183</v>
      </c>
      <c r="J284" s="78" t="s">
        <v>183</v>
      </c>
      <c r="K284" s="78" t="s">
        <v>183</v>
      </c>
      <c r="L284" s="104" t="s">
        <v>183</v>
      </c>
    </row>
    <row r="285" spans="1:12" s="71" customFormat="1" ht="37.5">
      <c r="A285" s="89"/>
      <c r="B285" s="117" t="s">
        <v>170</v>
      </c>
      <c r="C285" s="78" t="s">
        <v>359</v>
      </c>
      <c r="D285" s="77" t="s">
        <v>171</v>
      </c>
      <c r="E285" s="77" t="s">
        <v>517</v>
      </c>
      <c r="F285" s="77" t="s">
        <v>71</v>
      </c>
      <c r="G285" s="78" t="s">
        <v>183</v>
      </c>
      <c r="H285" s="78" t="s">
        <v>183</v>
      </c>
      <c r="I285" s="78" t="s">
        <v>183</v>
      </c>
      <c r="J285" s="78" t="s">
        <v>183</v>
      </c>
      <c r="K285" s="78" t="s">
        <v>183</v>
      </c>
      <c r="L285" s="104" t="s">
        <v>183</v>
      </c>
    </row>
    <row r="286" spans="1:12" s="71" customFormat="1" ht="37.5">
      <c r="A286" s="89"/>
      <c r="B286" s="117" t="s">
        <v>170</v>
      </c>
      <c r="C286" s="78" t="s">
        <v>360</v>
      </c>
      <c r="D286" s="77" t="s">
        <v>171</v>
      </c>
      <c r="E286" s="77" t="s">
        <v>517</v>
      </c>
      <c r="F286" s="77" t="s">
        <v>71</v>
      </c>
      <c r="G286" s="78" t="s">
        <v>183</v>
      </c>
      <c r="H286" s="78" t="s">
        <v>183</v>
      </c>
      <c r="I286" s="78" t="s">
        <v>183</v>
      </c>
      <c r="J286" s="78" t="s">
        <v>183</v>
      </c>
      <c r="K286" s="78" t="s">
        <v>183</v>
      </c>
      <c r="L286" s="104" t="s">
        <v>183</v>
      </c>
    </row>
    <row r="287" spans="1:12" s="71" customFormat="1" ht="37.5">
      <c r="A287" s="89"/>
      <c r="B287" s="117" t="s">
        <v>170</v>
      </c>
      <c r="C287" s="78" t="s">
        <v>361</v>
      </c>
      <c r="D287" s="77" t="s">
        <v>171</v>
      </c>
      <c r="E287" s="77" t="s">
        <v>517</v>
      </c>
      <c r="F287" s="77" t="s">
        <v>71</v>
      </c>
      <c r="G287" s="78" t="s">
        <v>183</v>
      </c>
      <c r="H287" s="78" t="s">
        <v>183</v>
      </c>
      <c r="I287" s="78" t="s">
        <v>183</v>
      </c>
      <c r="J287" s="78" t="s">
        <v>183</v>
      </c>
      <c r="K287" s="78" t="s">
        <v>183</v>
      </c>
      <c r="L287" s="104" t="s">
        <v>183</v>
      </c>
    </row>
    <row r="288" spans="1:12" s="71" customFormat="1" ht="37.5">
      <c r="A288" s="89"/>
      <c r="B288" s="117" t="s">
        <v>82</v>
      </c>
      <c r="C288" s="78" t="s">
        <v>362</v>
      </c>
      <c r="D288" s="77" t="s">
        <v>366</v>
      </c>
      <c r="E288" s="77" t="s">
        <v>71</v>
      </c>
      <c r="F288" s="77" t="s">
        <v>71</v>
      </c>
      <c r="G288" s="78" t="s">
        <v>182</v>
      </c>
      <c r="H288" s="78" t="s">
        <v>182</v>
      </c>
      <c r="I288" s="78" t="s">
        <v>182</v>
      </c>
      <c r="J288" s="78" t="s">
        <v>182</v>
      </c>
      <c r="K288" s="78" t="s">
        <v>182</v>
      </c>
      <c r="L288" s="104" t="s">
        <v>182</v>
      </c>
    </row>
    <row r="289" spans="1:12" s="71" customFormat="1" ht="56.25">
      <c r="A289" s="89"/>
      <c r="B289" s="117" t="s">
        <v>82</v>
      </c>
      <c r="C289" s="78" t="s">
        <v>425</v>
      </c>
      <c r="D289" s="77" t="s">
        <v>83</v>
      </c>
      <c r="E289" s="77" t="s">
        <v>71</v>
      </c>
      <c r="F289" s="77" t="s">
        <v>71</v>
      </c>
      <c r="G289" s="78" t="s">
        <v>182</v>
      </c>
      <c r="H289" s="78" t="s">
        <v>182</v>
      </c>
      <c r="I289" s="78" t="s">
        <v>182</v>
      </c>
      <c r="J289" s="78" t="s">
        <v>182</v>
      </c>
      <c r="K289" s="78" t="s">
        <v>182</v>
      </c>
      <c r="L289" s="104" t="s">
        <v>182</v>
      </c>
    </row>
    <row r="290" spans="1:12" s="71" customFormat="1" ht="56.25">
      <c r="A290" s="89"/>
      <c r="B290" s="117" t="s">
        <v>82</v>
      </c>
      <c r="C290" s="78" t="s">
        <v>363</v>
      </c>
      <c r="D290" s="77" t="s">
        <v>368</v>
      </c>
      <c r="E290" s="77" t="s">
        <v>71</v>
      </c>
      <c r="F290" s="77" t="s">
        <v>71</v>
      </c>
      <c r="G290" s="78" t="s">
        <v>181</v>
      </c>
      <c r="H290" s="78" t="s">
        <v>181</v>
      </c>
      <c r="I290" s="78" t="s">
        <v>181</v>
      </c>
      <c r="J290" s="78" t="s">
        <v>181</v>
      </c>
      <c r="K290" s="78" t="s">
        <v>181</v>
      </c>
      <c r="L290" s="104" t="s">
        <v>181</v>
      </c>
    </row>
    <row r="291" spans="1:12" s="71" customFormat="1" ht="337.5">
      <c r="A291" s="89"/>
      <c r="B291" s="117" t="s">
        <v>82</v>
      </c>
      <c r="C291" s="78" t="s">
        <v>457</v>
      </c>
      <c r="D291" s="77" t="s">
        <v>71</v>
      </c>
      <c r="E291" s="77" t="s">
        <v>387</v>
      </c>
      <c r="F291" s="77" t="s">
        <v>71</v>
      </c>
      <c r="G291" s="78" t="s">
        <v>685</v>
      </c>
      <c r="H291" s="78" t="s">
        <v>685</v>
      </c>
      <c r="I291" s="78" t="s">
        <v>685</v>
      </c>
      <c r="J291" s="78" t="s">
        <v>685</v>
      </c>
      <c r="K291" s="78" t="s">
        <v>685</v>
      </c>
      <c r="L291" s="78" t="s">
        <v>685</v>
      </c>
    </row>
    <row r="292" spans="1:12" s="71" customFormat="1" ht="337.5">
      <c r="A292" s="89"/>
      <c r="B292" s="117" t="s">
        <v>82</v>
      </c>
      <c r="C292" s="78" t="s">
        <v>458</v>
      </c>
      <c r="D292" s="77" t="s">
        <v>71</v>
      </c>
      <c r="E292" s="77" t="s">
        <v>387</v>
      </c>
      <c r="F292" s="77" t="s">
        <v>71</v>
      </c>
      <c r="G292" s="78" t="s">
        <v>685</v>
      </c>
      <c r="H292" s="78" t="s">
        <v>685</v>
      </c>
      <c r="I292" s="78" t="s">
        <v>685</v>
      </c>
      <c r="J292" s="78" t="s">
        <v>685</v>
      </c>
      <c r="K292" s="78" t="s">
        <v>685</v>
      </c>
      <c r="L292" s="78" t="s">
        <v>685</v>
      </c>
    </row>
    <row r="293" spans="1:12" s="71" customFormat="1" ht="337.5">
      <c r="A293" s="89"/>
      <c r="B293" s="117" t="s">
        <v>82</v>
      </c>
      <c r="C293" s="78" t="s">
        <v>459</v>
      </c>
      <c r="D293" s="77" t="s">
        <v>71</v>
      </c>
      <c r="E293" s="77" t="s">
        <v>387</v>
      </c>
      <c r="F293" s="77" t="s">
        <v>71</v>
      </c>
      <c r="G293" s="78" t="s">
        <v>685</v>
      </c>
      <c r="H293" s="78" t="s">
        <v>685</v>
      </c>
      <c r="I293" s="78" t="s">
        <v>685</v>
      </c>
      <c r="J293" s="78" t="s">
        <v>685</v>
      </c>
      <c r="K293" s="78" t="s">
        <v>685</v>
      </c>
      <c r="L293" s="78" t="s">
        <v>685</v>
      </c>
    </row>
    <row r="294" spans="1:12" s="71" customFormat="1" ht="37.5">
      <c r="A294" s="89"/>
      <c r="B294" s="117" t="s">
        <v>367</v>
      </c>
      <c r="C294" s="78" t="s">
        <v>460</v>
      </c>
      <c r="D294" s="77" t="s">
        <v>366</v>
      </c>
      <c r="E294" s="77" t="s">
        <v>71</v>
      </c>
      <c r="F294" s="77" t="s">
        <v>71</v>
      </c>
      <c r="G294" s="78"/>
      <c r="H294" s="78"/>
      <c r="I294" s="78"/>
      <c r="J294" s="78" t="s">
        <v>182</v>
      </c>
      <c r="K294" s="78"/>
      <c r="L294" s="104"/>
    </row>
    <row r="295" spans="1:12" s="71" customFormat="1" ht="56.25">
      <c r="A295" s="89"/>
      <c r="B295" s="117" t="s">
        <v>367</v>
      </c>
      <c r="C295" s="78" t="s">
        <v>461</v>
      </c>
      <c r="D295" s="77" t="s">
        <v>369</v>
      </c>
      <c r="E295" s="77" t="s">
        <v>71</v>
      </c>
      <c r="F295" s="77" t="s">
        <v>71</v>
      </c>
      <c r="G295" s="78"/>
      <c r="H295" s="78"/>
      <c r="I295" s="78"/>
      <c r="J295" s="78" t="s">
        <v>182</v>
      </c>
      <c r="K295" s="78"/>
      <c r="L295" s="104"/>
    </row>
    <row r="296" spans="1:12" s="71" customFormat="1" ht="150">
      <c r="A296" s="89"/>
      <c r="B296" s="117" t="s">
        <v>367</v>
      </c>
      <c r="C296" s="78" t="s">
        <v>462</v>
      </c>
      <c r="D296" s="77" t="s">
        <v>71</v>
      </c>
      <c r="E296" s="77" t="s">
        <v>388</v>
      </c>
      <c r="F296" s="77" t="s">
        <v>71</v>
      </c>
      <c r="G296" s="78"/>
      <c r="H296" s="78"/>
      <c r="I296" s="78"/>
      <c r="J296" s="78" t="s">
        <v>181</v>
      </c>
      <c r="K296" s="78"/>
      <c r="L296" s="104"/>
    </row>
    <row r="297" spans="1:12" s="71" customFormat="1" ht="150">
      <c r="A297" s="89"/>
      <c r="B297" s="117" t="s">
        <v>367</v>
      </c>
      <c r="C297" s="78" t="s">
        <v>463</v>
      </c>
      <c r="D297" s="77" t="s">
        <v>71</v>
      </c>
      <c r="E297" s="77" t="s">
        <v>388</v>
      </c>
      <c r="F297" s="77" t="s">
        <v>71</v>
      </c>
      <c r="G297" s="78"/>
      <c r="H297" s="78"/>
      <c r="I297" s="78"/>
      <c r="J297" s="78" t="s">
        <v>181</v>
      </c>
      <c r="K297" s="78"/>
      <c r="L297" s="104"/>
    </row>
    <row r="298" spans="1:12" s="71" customFormat="1" ht="150">
      <c r="A298" s="89"/>
      <c r="B298" s="117" t="s">
        <v>367</v>
      </c>
      <c r="C298" s="78" t="s">
        <v>464</v>
      </c>
      <c r="D298" s="77" t="s">
        <v>71</v>
      </c>
      <c r="E298" s="77" t="s">
        <v>388</v>
      </c>
      <c r="F298" s="77" t="s">
        <v>71</v>
      </c>
      <c r="G298" s="78"/>
      <c r="H298" s="78"/>
      <c r="I298" s="78"/>
      <c r="J298" s="78" t="s">
        <v>181</v>
      </c>
      <c r="K298" s="78"/>
      <c r="L298" s="104"/>
    </row>
    <row r="299" spans="1:12" s="71" customFormat="1" ht="112.5">
      <c r="A299" s="89"/>
      <c r="B299" s="117" t="s">
        <v>172</v>
      </c>
      <c r="C299" s="78" t="s">
        <v>640</v>
      </c>
      <c r="D299" s="77" t="s">
        <v>80</v>
      </c>
      <c r="E299" s="77" t="s">
        <v>71</v>
      </c>
      <c r="F299" s="77" t="s">
        <v>71</v>
      </c>
      <c r="G299" s="78" t="s">
        <v>182</v>
      </c>
      <c r="H299" s="78" t="s">
        <v>182</v>
      </c>
      <c r="I299" s="78" t="s">
        <v>182</v>
      </c>
      <c r="J299" s="78" t="s">
        <v>182</v>
      </c>
      <c r="K299" s="78" t="s">
        <v>182</v>
      </c>
      <c r="L299" s="104" t="s">
        <v>182</v>
      </c>
    </row>
    <row r="300" spans="1:12" s="71" customFormat="1" ht="56.25">
      <c r="A300" s="89"/>
      <c r="B300" s="117" t="s">
        <v>172</v>
      </c>
      <c r="C300" s="78" t="s">
        <v>465</v>
      </c>
      <c r="D300" s="77" t="s">
        <v>80</v>
      </c>
      <c r="E300" s="77" t="s">
        <v>71</v>
      </c>
      <c r="F300" s="77" t="s">
        <v>71</v>
      </c>
      <c r="G300" s="78" t="s">
        <v>182</v>
      </c>
      <c r="H300" s="78" t="s">
        <v>182</v>
      </c>
      <c r="I300" s="78" t="s">
        <v>182</v>
      </c>
      <c r="J300" s="78" t="s">
        <v>182</v>
      </c>
      <c r="K300" s="78" t="s">
        <v>182</v>
      </c>
      <c r="L300" s="104" t="s">
        <v>182</v>
      </c>
    </row>
    <row r="301" spans="1:12" s="71" customFormat="1" ht="56.25">
      <c r="A301" s="89"/>
      <c r="B301" s="117" t="s">
        <v>172</v>
      </c>
      <c r="C301" s="78" t="s">
        <v>466</v>
      </c>
      <c r="D301" s="77" t="s">
        <v>80</v>
      </c>
      <c r="E301" s="77" t="s">
        <v>71</v>
      </c>
      <c r="F301" s="77" t="s">
        <v>71</v>
      </c>
      <c r="G301" s="78" t="s">
        <v>182</v>
      </c>
      <c r="H301" s="78" t="s">
        <v>182</v>
      </c>
      <c r="I301" s="78" t="s">
        <v>182</v>
      </c>
      <c r="J301" s="78" t="s">
        <v>182</v>
      </c>
      <c r="K301" s="78" t="s">
        <v>182</v>
      </c>
      <c r="L301" s="104" t="s">
        <v>182</v>
      </c>
    </row>
    <row r="302" spans="1:12" s="71" customFormat="1" ht="93.75">
      <c r="A302" s="89"/>
      <c r="B302" s="117" t="s">
        <v>172</v>
      </c>
      <c r="C302" s="78" t="s">
        <v>467</v>
      </c>
      <c r="D302" s="77" t="s">
        <v>80</v>
      </c>
      <c r="E302" s="77" t="s">
        <v>71</v>
      </c>
      <c r="F302" s="77" t="s">
        <v>71</v>
      </c>
      <c r="G302" s="78" t="s">
        <v>182</v>
      </c>
      <c r="H302" s="78" t="s">
        <v>182</v>
      </c>
      <c r="I302" s="78" t="s">
        <v>182</v>
      </c>
      <c r="J302" s="78" t="s">
        <v>182</v>
      </c>
      <c r="K302" s="78" t="s">
        <v>182</v>
      </c>
      <c r="L302" s="104" t="s">
        <v>182</v>
      </c>
    </row>
    <row r="303" spans="1:12" s="71" customFormat="1" ht="93.75">
      <c r="A303" s="89"/>
      <c r="B303" s="117" t="s">
        <v>172</v>
      </c>
      <c r="C303" s="78" t="s">
        <v>468</v>
      </c>
      <c r="D303" s="77" t="s">
        <v>80</v>
      </c>
      <c r="E303" s="77" t="s">
        <v>71</v>
      </c>
      <c r="F303" s="77" t="s">
        <v>71</v>
      </c>
      <c r="G303" s="78" t="s">
        <v>182</v>
      </c>
      <c r="H303" s="78" t="s">
        <v>182</v>
      </c>
      <c r="I303" s="78" t="s">
        <v>182</v>
      </c>
      <c r="J303" s="78" t="s">
        <v>182</v>
      </c>
      <c r="K303" s="78" t="s">
        <v>182</v>
      </c>
      <c r="L303" s="104" t="s">
        <v>182</v>
      </c>
    </row>
    <row r="304" spans="1:12" s="71" customFormat="1" ht="37.5">
      <c r="A304" s="89"/>
      <c r="B304" s="117" t="s">
        <v>172</v>
      </c>
      <c r="C304" s="78" t="s">
        <v>585</v>
      </c>
      <c r="D304" s="77" t="s">
        <v>80</v>
      </c>
      <c r="E304" s="77" t="s">
        <v>71</v>
      </c>
      <c r="F304" s="77" t="s">
        <v>71</v>
      </c>
      <c r="G304" s="78" t="s">
        <v>182</v>
      </c>
      <c r="H304" s="78" t="s">
        <v>182</v>
      </c>
      <c r="I304" s="78" t="s">
        <v>182</v>
      </c>
      <c r="J304" s="78" t="s">
        <v>182</v>
      </c>
      <c r="K304" s="78" t="s">
        <v>182</v>
      </c>
      <c r="L304" s="104" t="s">
        <v>182</v>
      </c>
    </row>
    <row r="305" spans="1:12" s="71" customFormat="1" ht="56.25">
      <c r="A305" s="89"/>
      <c r="B305" s="117" t="s">
        <v>172</v>
      </c>
      <c r="C305" s="78" t="s">
        <v>469</v>
      </c>
      <c r="D305" s="77" t="s">
        <v>80</v>
      </c>
      <c r="E305" s="77" t="s">
        <v>71</v>
      </c>
      <c r="F305" s="77" t="s">
        <v>71</v>
      </c>
      <c r="G305" s="78" t="s">
        <v>182</v>
      </c>
      <c r="H305" s="78" t="s">
        <v>182</v>
      </c>
      <c r="I305" s="78" t="s">
        <v>182</v>
      </c>
      <c r="J305" s="78" t="s">
        <v>182</v>
      </c>
      <c r="K305" s="78" t="s">
        <v>182</v>
      </c>
      <c r="L305" s="104" t="s">
        <v>182</v>
      </c>
    </row>
    <row r="306" spans="1:12" s="71" customFormat="1" ht="93.75">
      <c r="A306" s="89"/>
      <c r="B306" s="117" t="s">
        <v>172</v>
      </c>
      <c r="C306" s="90" t="s">
        <v>641</v>
      </c>
      <c r="D306" s="77" t="s">
        <v>80</v>
      </c>
      <c r="E306" s="77" t="s">
        <v>71</v>
      </c>
      <c r="F306" s="77" t="s">
        <v>71</v>
      </c>
      <c r="G306" s="78" t="s">
        <v>182</v>
      </c>
      <c r="H306" s="78" t="s">
        <v>182</v>
      </c>
      <c r="I306" s="78" t="s">
        <v>182</v>
      </c>
      <c r="J306" s="78" t="s">
        <v>182</v>
      </c>
      <c r="K306" s="78" t="s">
        <v>182</v>
      </c>
      <c r="L306" s="104" t="s">
        <v>182</v>
      </c>
    </row>
    <row r="307" spans="1:12" s="71" customFormat="1" ht="93.75">
      <c r="A307" s="89"/>
      <c r="B307" s="117" t="s">
        <v>172</v>
      </c>
      <c r="C307" s="78" t="s">
        <v>470</v>
      </c>
      <c r="D307" s="77" t="s">
        <v>80</v>
      </c>
      <c r="E307" s="77" t="s">
        <v>71</v>
      </c>
      <c r="F307" s="77" t="s">
        <v>71</v>
      </c>
      <c r="G307" s="78" t="s">
        <v>182</v>
      </c>
      <c r="H307" s="78" t="s">
        <v>182</v>
      </c>
      <c r="I307" s="78" t="s">
        <v>182</v>
      </c>
      <c r="J307" s="78" t="s">
        <v>182</v>
      </c>
      <c r="K307" s="78" t="s">
        <v>182</v>
      </c>
      <c r="L307" s="104" t="s">
        <v>182</v>
      </c>
    </row>
    <row r="308" spans="1:12" s="71" customFormat="1" ht="56.25">
      <c r="A308" s="89"/>
      <c r="B308" s="117" t="s">
        <v>172</v>
      </c>
      <c r="C308" s="78" t="s">
        <v>471</v>
      </c>
      <c r="D308" s="77" t="s">
        <v>80</v>
      </c>
      <c r="E308" s="77" t="s">
        <v>71</v>
      </c>
      <c r="F308" s="77" t="s">
        <v>71</v>
      </c>
      <c r="G308" s="78" t="s">
        <v>182</v>
      </c>
      <c r="H308" s="78" t="s">
        <v>182</v>
      </c>
      <c r="I308" s="78" t="s">
        <v>182</v>
      </c>
      <c r="J308" s="78" t="s">
        <v>182</v>
      </c>
      <c r="K308" s="78" t="s">
        <v>182</v>
      </c>
      <c r="L308" s="104" t="s">
        <v>182</v>
      </c>
    </row>
    <row r="309" spans="1:12" s="71" customFormat="1" ht="112.5">
      <c r="A309" s="89"/>
      <c r="B309" s="117" t="s">
        <v>172</v>
      </c>
      <c r="C309" s="78" t="s">
        <v>472</v>
      </c>
      <c r="D309" s="77" t="s">
        <v>80</v>
      </c>
      <c r="E309" s="77" t="s">
        <v>71</v>
      </c>
      <c r="F309" s="77" t="s">
        <v>71</v>
      </c>
      <c r="G309" s="78" t="s">
        <v>182</v>
      </c>
      <c r="H309" s="78" t="s">
        <v>182</v>
      </c>
      <c r="I309" s="78" t="s">
        <v>182</v>
      </c>
      <c r="J309" s="78" t="s">
        <v>182</v>
      </c>
      <c r="K309" s="78" t="s">
        <v>182</v>
      </c>
      <c r="L309" s="104" t="s">
        <v>182</v>
      </c>
    </row>
    <row r="310" spans="1:12" s="71" customFormat="1" ht="56.25">
      <c r="A310" s="89"/>
      <c r="B310" s="117" t="s">
        <v>172</v>
      </c>
      <c r="C310" s="78" t="s">
        <v>473</v>
      </c>
      <c r="D310" s="77" t="s">
        <v>80</v>
      </c>
      <c r="E310" s="77" t="s">
        <v>71</v>
      </c>
      <c r="F310" s="77" t="s">
        <v>71</v>
      </c>
      <c r="G310" s="78" t="s">
        <v>182</v>
      </c>
      <c r="H310" s="78" t="s">
        <v>182</v>
      </c>
      <c r="I310" s="78" t="s">
        <v>182</v>
      </c>
      <c r="J310" s="78" t="s">
        <v>182</v>
      </c>
      <c r="K310" s="78" t="s">
        <v>182</v>
      </c>
      <c r="L310" s="104" t="s">
        <v>182</v>
      </c>
    </row>
    <row r="311" spans="1:12" s="71" customFormat="1" ht="56.25">
      <c r="A311" s="89"/>
      <c r="B311" s="117" t="s">
        <v>172</v>
      </c>
      <c r="C311" s="78" t="s">
        <v>564</v>
      </c>
      <c r="D311" s="77" t="s">
        <v>80</v>
      </c>
      <c r="E311" s="77" t="s">
        <v>71</v>
      </c>
      <c r="F311" s="77" t="s">
        <v>71</v>
      </c>
      <c r="G311" s="78" t="s">
        <v>182</v>
      </c>
      <c r="H311" s="78" t="s">
        <v>182</v>
      </c>
      <c r="I311" s="78" t="s">
        <v>182</v>
      </c>
      <c r="J311" s="78" t="s">
        <v>182</v>
      </c>
      <c r="K311" s="78" t="s">
        <v>182</v>
      </c>
      <c r="L311" s="104" t="s">
        <v>182</v>
      </c>
    </row>
    <row r="312" spans="1:12" s="71" customFormat="1" ht="168.75">
      <c r="A312" s="89"/>
      <c r="B312" s="117" t="s">
        <v>172</v>
      </c>
      <c r="C312" s="78" t="s">
        <v>642</v>
      </c>
      <c r="D312" s="77" t="s">
        <v>366</v>
      </c>
      <c r="E312" s="77" t="s">
        <v>71</v>
      </c>
      <c r="F312" s="77" t="s">
        <v>71</v>
      </c>
      <c r="G312" s="78" t="s">
        <v>182</v>
      </c>
      <c r="H312" s="78" t="s">
        <v>182</v>
      </c>
      <c r="I312" s="78" t="s">
        <v>182</v>
      </c>
      <c r="J312" s="78" t="s">
        <v>182</v>
      </c>
      <c r="K312" s="78" t="s">
        <v>182</v>
      </c>
      <c r="L312" s="104" t="s">
        <v>182</v>
      </c>
    </row>
    <row r="313" spans="1:12" s="71" customFormat="1" ht="93.75">
      <c r="A313" s="89"/>
      <c r="B313" s="117" t="s">
        <v>172</v>
      </c>
      <c r="C313" s="78" t="s">
        <v>540</v>
      </c>
      <c r="D313" s="77" t="s">
        <v>366</v>
      </c>
      <c r="E313" s="77" t="s">
        <v>71</v>
      </c>
      <c r="F313" s="77" t="s">
        <v>71</v>
      </c>
      <c r="G313" s="78" t="s">
        <v>182</v>
      </c>
      <c r="H313" s="78" t="s">
        <v>182</v>
      </c>
      <c r="I313" s="78" t="s">
        <v>182</v>
      </c>
      <c r="J313" s="78" t="s">
        <v>182</v>
      </c>
      <c r="K313" s="78" t="s">
        <v>182</v>
      </c>
      <c r="L313" s="104" t="s">
        <v>182</v>
      </c>
    </row>
    <row r="314" spans="1:12" s="71" customFormat="1" ht="112.5">
      <c r="A314" s="89"/>
      <c r="B314" s="117" t="s">
        <v>172</v>
      </c>
      <c r="C314" s="78" t="s">
        <v>539</v>
      </c>
      <c r="D314" s="77" t="s">
        <v>366</v>
      </c>
      <c r="E314" s="77" t="s">
        <v>71</v>
      </c>
      <c r="F314" s="77" t="s">
        <v>71</v>
      </c>
      <c r="G314" s="78" t="s">
        <v>182</v>
      </c>
      <c r="H314" s="78" t="s">
        <v>182</v>
      </c>
      <c r="I314" s="78" t="s">
        <v>182</v>
      </c>
      <c r="J314" s="78" t="s">
        <v>182</v>
      </c>
      <c r="K314" s="78" t="s">
        <v>182</v>
      </c>
      <c r="L314" s="104" t="s">
        <v>182</v>
      </c>
    </row>
    <row r="315" spans="1:12" s="71" customFormat="1" ht="112.5">
      <c r="A315" s="89"/>
      <c r="B315" s="117" t="s">
        <v>173</v>
      </c>
      <c r="C315" s="78" t="s">
        <v>643</v>
      </c>
      <c r="D315" s="77" t="s">
        <v>80</v>
      </c>
      <c r="E315" s="77" t="s">
        <v>71</v>
      </c>
      <c r="F315" s="77" t="s">
        <v>71</v>
      </c>
      <c r="G315" s="78"/>
      <c r="H315" s="78"/>
      <c r="I315" s="78"/>
      <c r="J315" s="78" t="s">
        <v>182</v>
      </c>
      <c r="K315" s="78" t="s">
        <v>182</v>
      </c>
      <c r="L315" s="104"/>
    </row>
    <row r="316" spans="1:12" s="71" customFormat="1" ht="56.25">
      <c r="A316" s="89"/>
      <c r="B316" s="117" t="s">
        <v>173</v>
      </c>
      <c r="C316" s="78" t="s">
        <v>474</v>
      </c>
      <c r="D316" s="77" t="s">
        <v>80</v>
      </c>
      <c r="E316" s="77" t="s">
        <v>71</v>
      </c>
      <c r="F316" s="77" t="s">
        <v>71</v>
      </c>
      <c r="G316" s="78"/>
      <c r="H316" s="78"/>
      <c r="I316" s="78"/>
      <c r="J316" s="78" t="s">
        <v>182</v>
      </c>
      <c r="K316" s="78" t="s">
        <v>182</v>
      </c>
      <c r="L316" s="104"/>
    </row>
    <row r="317" spans="1:12" s="71" customFormat="1" ht="56.25">
      <c r="A317" s="89"/>
      <c r="B317" s="117" t="s">
        <v>173</v>
      </c>
      <c r="C317" s="78" t="s">
        <v>475</v>
      </c>
      <c r="D317" s="77" t="s">
        <v>80</v>
      </c>
      <c r="E317" s="77" t="s">
        <v>71</v>
      </c>
      <c r="F317" s="77" t="s">
        <v>71</v>
      </c>
      <c r="G317" s="78"/>
      <c r="H317" s="78"/>
      <c r="I317" s="78"/>
      <c r="J317" s="78" t="s">
        <v>182</v>
      </c>
      <c r="K317" s="78" t="s">
        <v>182</v>
      </c>
      <c r="L317" s="104"/>
    </row>
    <row r="318" spans="1:12" s="71" customFormat="1" ht="93.75">
      <c r="A318" s="89"/>
      <c r="B318" s="117" t="s">
        <v>173</v>
      </c>
      <c r="C318" s="78" t="s">
        <v>476</v>
      </c>
      <c r="D318" s="77" t="s">
        <v>80</v>
      </c>
      <c r="E318" s="77" t="s">
        <v>71</v>
      </c>
      <c r="F318" s="77" t="s">
        <v>71</v>
      </c>
      <c r="G318" s="78"/>
      <c r="H318" s="78"/>
      <c r="I318" s="78"/>
      <c r="J318" s="78" t="s">
        <v>182</v>
      </c>
      <c r="K318" s="78" t="s">
        <v>182</v>
      </c>
      <c r="L318" s="104"/>
    </row>
    <row r="319" spans="1:12" s="71" customFormat="1" ht="93.75">
      <c r="A319" s="89"/>
      <c r="B319" s="117" t="s">
        <v>173</v>
      </c>
      <c r="C319" s="90" t="s">
        <v>477</v>
      </c>
      <c r="D319" s="77" t="s">
        <v>80</v>
      </c>
      <c r="E319" s="77" t="s">
        <v>71</v>
      </c>
      <c r="F319" s="77" t="s">
        <v>71</v>
      </c>
      <c r="G319" s="78"/>
      <c r="H319" s="78"/>
      <c r="I319" s="78"/>
      <c r="J319" s="78" t="s">
        <v>182</v>
      </c>
      <c r="K319" s="78" t="s">
        <v>182</v>
      </c>
      <c r="L319" s="104"/>
    </row>
    <row r="320" spans="1:12" s="71" customFormat="1" ht="37.5">
      <c r="A320" s="89"/>
      <c r="B320" s="117" t="s">
        <v>173</v>
      </c>
      <c r="C320" s="78" t="s">
        <v>598</v>
      </c>
      <c r="D320" s="77" t="s">
        <v>80</v>
      </c>
      <c r="E320" s="77" t="s">
        <v>71</v>
      </c>
      <c r="F320" s="77" t="s">
        <v>71</v>
      </c>
      <c r="G320" s="78"/>
      <c r="H320" s="78"/>
      <c r="I320" s="78"/>
      <c r="J320" s="78" t="s">
        <v>182</v>
      </c>
      <c r="K320" s="78" t="s">
        <v>182</v>
      </c>
      <c r="L320" s="104"/>
    </row>
    <row r="321" spans="1:12" s="71" customFormat="1" ht="56.25">
      <c r="A321" s="89"/>
      <c r="B321" s="117" t="s">
        <v>173</v>
      </c>
      <c r="C321" s="78" t="s">
        <v>478</v>
      </c>
      <c r="D321" s="77" t="s">
        <v>80</v>
      </c>
      <c r="E321" s="77" t="s">
        <v>71</v>
      </c>
      <c r="F321" s="77" t="s">
        <v>71</v>
      </c>
      <c r="G321" s="78"/>
      <c r="H321" s="78"/>
      <c r="I321" s="78"/>
      <c r="J321" s="78" t="s">
        <v>182</v>
      </c>
      <c r="K321" s="78" t="s">
        <v>182</v>
      </c>
      <c r="L321" s="104"/>
    </row>
    <row r="322" spans="1:12" s="71" customFormat="1" ht="37.5">
      <c r="A322" s="89"/>
      <c r="B322" s="117" t="s">
        <v>173</v>
      </c>
      <c r="C322" s="78" t="s">
        <v>479</v>
      </c>
      <c r="D322" s="77" t="s">
        <v>80</v>
      </c>
      <c r="E322" s="77" t="s">
        <v>71</v>
      </c>
      <c r="F322" s="77" t="s">
        <v>71</v>
      </c>
      <c r="G322" s="78"/>
      <c r="H322" s="78"/>
      <c r="I322" s="78"/>
      <c r="J322" s="78" t="s">
        <v>182</v>
      </c>
      <c r="K322" s="78" t="s">
        <v>182</v>
      </c>
      <c r="L322" s="104"/>
    </row>
    <row r="323" spans="1:12" s="74" customFormat="1" ht="93.75">
      <c r="A323" s="89"/>
      <c r="B323" s="117" t="s">
        <v>173</v>
      </c>
      <c r="C323" s="78" t="s">
        <v>480</v>
      </c>
      <c r="D323" s="77" t="s">
        <v>80</v>
      </c>
      <c r="E323" s="77" t="s">
        <v>71</v>
      </c>
      <c r="F323" s="77" t="s">
        <v>71</v>
      </c>
      <c r="G323" s="78"/>
      <c r="H323" s="78"/>
      <c r="I323" s="78"/>
      <c r="J323" s="78" t="s">
        <v>182</v>
      </c>
      <c r="K323" s="78" t="s">
        <v>182</v>
      </c>
      <c r="L323" s="104"/>
    </row>
    <row r="324" spans="1:12" s="71" customFormat="1" ht="56.25">
      <c r="A324" s="89"/>
      <c r="B324" s="117" t="s">
        <v>173</v>
      </c>
      <c r="C324" s="78" t="s">
        <v>481</v>
      </c>
      <c r="D324" s="77" t="s">
        <v>80</v>
      </c>
      <c r="E324" s="77" t="s">
        <v>71</v>
      </c>
      <c r="F324" s="77" t="s">
        <v>71</v>
      </c>
      <c r="G324" s="78"/>
      <c r="H324" s="78"/>
      <c r="I324" s="78"/>
      <c r="J324" s="78" t="s">
        <v>182</v>
      </c>
      <c r="K324" s="78" t="s">
        <v>182</v>
      </c>
      <c r="L324" s="104"/>
    </row>
    <row r="325" spans="1:12" s="71" customFormat="1" ht="112.5">
      <c r="A325" s="89"/>
      <c r="B325" s="117" t="s">
        <v>173</v>
      </c>
      <c r="C325" s="78" t="s">
        <v>482</v>
      </c>
      <c r="D325" s="77" t="s">
        <v>80</v>
      </c>
      <c r="E325" s="77" t="s">
        <v>71</v>
      </c>
      <c r="F325" s="77" t="s">
        <v>71</v>
      </c>
      <c r="G325" s="78"/>
      <c r="H325" s="78"/>
      <c r="I325" s="78"/>
      <c r="J325" s="78" t="s">
        <v>182</v>
      </c>
      <c r="K325" s="78" t="s">
        <v>182</v>
      </c>
      <c r="L325" s="104"/>
    </row>
    <row r="326" spans="1:12" s="71" customFormat="1" ht="56.25">
      <c r="A326" s="89"/>
      <c r="B326" s="117" t="s">
        <v>173</v>
      </c>
      <c r="C326" s="78" t="s">
        <v>483</v>
      </c>
      <c r="D326" s="77" t="s">
        <v>80</v>
      </c>
      <c r="E326" s="77" t="s">
        <v>71</v>
      </c>
      <c r="F326" s="77" t="s">
        <v>71</v>
      </c>
      <c r="G326" s="78"/>
      <c r="H326" s="78"/>
      <c r="I326" s="78"/>
      <c r="J326" s="78" t="s">
        <v>182</v>
      </c>
      <c r="K326" s="78" t="s">
        <v>182</v>
      </c>
      <c r="L326" s="104"/>
    </row>
    <row r="327" spans="1:12" s="71" customFormat="1" ht="56.25">
      <c r="A327" s="89"/>
      <c r="B327" s="117" t="s">
        <v>173</v>
      </c>
      <c r="C327" s="78" t="s">
        <v>563</v>
      </c>
      <c r="D327" s="77" t="s">
        <v>366</v>
      </c>
      <c r="E327" s="77" t="s">
        <v>71</v>
      </c>
      <c r="F327" s="77" t="s">
        <v>70</v>
      </c>
      <c r="G327" s="78"/>
      <c r="H327" s="78"/>
      <c r="I327" s="78"/>
      <c r="J327" s="78" t="s">
        <v>182</v>
      </c>
      <c r="K327" s="78" t="s">
        <v>182</v>
      </c>
      <c r="L327" s="104"/>
    </row>
    <row r="328" spans="1:12" s="71" customFormat="1" ht="168.75">
      <c r="A328" s="89"/>
      <c r="B328" s="117" t="s">
        <v>173</v>
      </c>
      <c r="C328" s="78" t="s">
        <v>644</v>
      </c>
      <c r="D328" s="77" t="s">
        <v>366</v>
      </c>
      <c r="E328" s="77" t="s">
        <v>70</v>
      </c>
      <c r="F328" s="77" t="s">
        <v>70</v>
      </c>
      <c r="G328" s="78"/>
      <c r="H328" s="78"/>
      <c r="I328" s="78"/>
      <c r="J328" s="78" t="s">
        <v>182</v>
      </c>
      <c r="K328" s="78" t="s">
        <v>182</v>
      </c>
      <c r="L328" s="104"/>
    </row>
    <row r="329" spans="1:12" s="71" customFormat="1" ht="93.75">
      <c r="A329" s="89"/>
      <c r="B329" s="117" t="s">
        <v>173</v>
      </c>
      <c r="C329" s="78" t="s">
        <v>541</v>
      </c>
      <c r="D329" s="77" t="s">
        <v>366</v>
      </c>
      <c r="E329" s="77" t="s">
        <v>71</v>
      </c>
      <c r="F329" s="77" t="s">
        <v>71</v>
      </c>
      <c r="G329" s="78"/>
      <c r="H329" s="78"/>
      <c r="I329" s="78"/>
      <c r="J329" s="78" t="s">
        <v>182</v>
      </c>
      <c r="K329" s="78" t="s">
        <v>182</v>
      </c>
      <c r="L329" s="104"/>
    </row>
    <row r="330" spans="1:12" s="71" customFormat="1" ht="112.5">
      <c r="A330" s="89"/>
      <c r="B330" s="117" t="s">
        <v>173</v>
      </c>
      <c r="C330" s="78" t="s">
        <v>542</v>
      </c>
      <c r="D330" s="77" t="s">
        <v>366</v>
      </c>
      <c r="E330" s="77" t="s">
        <v>71</v>
      </c>
      <c r="F330" s="77" t="s">
        <v>71</v>
      </c>
      <c r="G330" s="78"/>
      <c r="H330" s="78"/>
      <c r="I330" s="78"/>
      <c r="J330" s="78" t="s">
        <v>182</v>
      </c>
      <c r="K330" s="78" t="s">
        <v>182</v>
      </c>
      <c r="L330" s="104"/>
    </row>
    <row r="331" spans="1:12" s="71" customFormat="1" ht="37.5">
      <c r="A331" s="89"/>
      <c r="B331" s="117" t="s">
        <v>177</v>
      </c>
      <c r="C331" s="78" t="s">
        <v>484</v>
      </c>
      <c r="D331" s="77" t="s">
        <v>71</v>
      </c>
      <c r="E331" s="77" t="s">
        <v>645</v>
      </c>
      <c r="F331" s="77" t="s">
        <v>71</v>
      </c>
      <c r="G331" s="78" t="s">
        <v>182</v>
      </c>
      <c r="H331" s="78"/>
      <c r="I331" s="78" t="s">
        <v>182</v>
      </c>
      <c r="J331" s="78" t="s">
        <v>182</v>
      </c>
      <c r="K331" s="78" t="s">
        <v>182</v>
      </c>
      <c r="L331" s="104"/>
    </row>
    <row r="332" spans="1:12" s="71" customFormat="1" ht="150">
      <c r="A332" s="89"/>
      <c r="B332" s="117" t="s">
        <v>177</v>
      </c>
      <c r="C332" s="78" t="s">
        <v>485</v>
      </c>
      <c r="D332" s="77" t="s">
        <v>71</v>
      </c>
      <c r="E332" s="77" t="s">
        <v>646</v>
      </c>
      <c r="F332" s="77" t="s">
        <v>71</v>
      </c>
      <c r="G332" s="102"/>
      <c r="H332" s="78"/>
      <c r="I332" s="78" t="s">
        <v>182</v>
      </c>
      <c r="J332" s="78" t="s">
        <v>182</v>
      </c>
      <c r="K332" s="78" t="s">
        <v>182</v>
      </c>
      <c r="L332" s="104"/>
    </row>
    <row r="333" spans="1:12" s="71" customFormat="1" ht="37.5">
      <c r="A333" s="89"/>
      <c r="B333" s="117" t="s">
        <v>177</v>
      </c>
      <c r="C333" s="78" t="s">
        <v>486</v>
      </c>
      <c r="D333" s="77" t="s">
        <v>71</v>
      </c>
      <c r="E333" s="77" t="s">
        <v>645</v>
      </c>
      <c r="F333" s="77" t="s">
        <v>71</v>
      </c>
      <c r="G333" s="78" t="s">
        <v>182</v>
      </c>
      <c r="H333" s="78"/>
      <c r="I333" s="78" t="s">
        <v>182</v>
      </c>
      <c r="J333" s="78" t="s">
        <v>182</v>
      </c>
      <c r="K333" s="78" t="s">
        <v>182</v>
      </c>
      <c r="L333" s="104"/>
    </row>
    <row r="334" spans="1:12" s="71" customFormat="1" ht="37.5">
      <c r="A334" s="89"/>
      <c r="B334" s="117" t="s">
        <v>177</v>
      </c>
      <c r="C334" s="78" t="s">
        <v>487</v>
      </c>
      <c r="D334" s="77" t="s">
        <v>71</v>
      </c>
      <c r="E334" s="77" t="s">
        <v>645</v>
      </c>
      <c r="F334" s="77" t="s">
        <v>71</v>
      </c>
      <c r="G334" s="78" t="s">
        <v>182</v>
      </c>
      <c r="H334" s="78" t="s">
        <v>182</v>
      </c>
      <c r="I334" s="78" t="s">
        <v>182</v>
      </c>
      <c r="J334" s="78" t="s">
        <v>182</v>
      </c>
      <c r="K334" s="78" t="s">
        <v>182</v>
      </c>
      <c r="L334" s="104" t="s">
        <v>182</v>
      </c>
    </row>
    <row r="335" spans="1:12" s="71" customFormat="1" ht="150">
      <c r="A335" s="89"/>
      <c r="B335" s="117" t="s">
        <v>177</v>
      </c>
      <c r="C335" s="78" t="s">
        <v>488</v>
      </c>
      <c r="D335" s="77" t="s">
        <v>71</v>
      </c>
      <c r="E335" s="77" t="s">
        <v>646</v>
      </c>
      <c r="F335" s="77" t="s">
        <v>71</v>
      </c>
      <c r="G335" s="78"/>
      <c r="H335" s="78" t="s">
        <v>182</v>
      </c>
      <c r="I335" s="78"/>
      <c r="J335" s="78"/>
      <c r="K335" s="78"/>
      <c r="L335" s="104" t="s">
        <v>182</v>
      </c>
    </row>
    <row r="336" spans="1:12" s="71" customFormat="1" ht="93.75">
      <c r="A336" s="89"/>
      <c r="B336" s="117" t="s">
        <v>177</v>
      </c>
      <c r="C336" s="90" t="s">
        <v>489</v>
      </c>
      <c r="D336" s="77" t="s">
        <v>71</v>
      </c>
      <c r="E336" s="77" t="s">
        <v>647</v>
      </c>
      <c r="F336" s="77" t="s">
        <v>71</v>
      </c>
      <c r="G336" s="78"/>
      <c r="H336" s="78"/>
      <c r="I336" s="78" t="s">
        <v>184</v>
      </c>
      <c r="J336" s="78" t="s">
        <v>182</v>
      </c>
      <c r="K336" s="78" t="s">
        <v>182</v>
      </c>
      <c r="L336" s="104"/>
    </row>
    <row r="337" spans="1:12" s="71" customFormat="1" ht="56.25">
      <c r="A337" s="89"/>
      <c r="B337" s="117" t="s">
        <v>177</v>
      </c>
      <c r="C337" s="78" t="s">
        <v>490</v>
      </c>
      <c r="D337" s="77" t="s">
        <v>71</v>
      </c>
      <c r="E337" s="77" t="s">
        <v>648</v>
      </c>
      <c r="F337" s="77" t="s">
        <v>71</v>
      </c>
      <c r="G337" s="78" t="s">
        <v>184</v>
      </c>
      <c r="H337" s="78" t="s">
        <v>184</v>
      </c>
      <c r="I337" s="78" t="s">
        <v>184</v>
      </c>
      <c r="J337" s="78" t="s">
        <v>183</v>
      </c>
      <c r="K337" s="78" t="s">
        <v>183</v>
      </c>
      <c r="L337" s="104" t="s">
        <v>183</v>
      </c>
    </row>
    <row r="338" spans="1:12" s="71" customFormat="1">
      <c r="A338" s="89"/>
      <c r="B338" s="117" t="s">
        <v>177</v>
      </c>
      <c r="C338" s="78" t="s">
        <v>491</v>
      </c>
      <c r="D338" s="77" t="s">
        <v>71</v>
      </c>
      <c r="E338" s="77" t="s">
        <v>645</v>
      </c>
      <c r="F338" s="77" t="s">
        <v>71</v>
      </c>
      <c r="G338" s="78" t="s">
        <v>183</v>
      </c>
      <c r="H338" s="78" t="s">
        <v>183</v>
      </c>
      <c r="I338" s="78" t="s">
        <v>183</v>
      </c>
      <c r="J338" s="78" t="s">
        <v>183</v>
      </c>
      <c r="K338" s="78" t="s">
        <v>183</v>
      </c>
      <c r="L338" s="104" t="s">
        <v>183</v>
      </c>
    </row>
    <row r="339" spans="1:12" s="71" customFormat="1">
      <c r="A339" s="89"/>
      <c r="B339" s="117" t="s">
        <v>177</v>
      </c>
      <c r="C339" s="78" t="s">
        <v>492</v>
      </c>
      <c r="D339" s="77" t="s">
        <v>71</v>
      </c>
      <c r="E339" s="77" t="s">
        <v>645</v>
      </c>
      <c r="F339" s="77" t="s">
        <v>71</v>
      </c>
      <c r="G339" s="78" t="s">
        <v>183</v>
      </c>
      <c r="H339" s="78" t="s">
        <v>183</v>
      </c>
      <c r="I339" s="78" t="s">
        <v>183</v>
      </c>
      <c r="J339" s="78" t="s">
        <v>183</v>
      </c>
      <c r="K339" s="78" t="s">
        <v>183</v>
      </c>
      <c r="L339" s="104" t="s">
        <v>183</v>
      </c>
    </row>
    <row r="340" spans="1:12" s="71" customFormat="1">
      <c r="A340" s="89"/>
      <c r="B340" s="117" t="s">
        <v>177</v>
      </c>
      <c r="C340" s="78" t="s">
        <v>493</v>
      </c>
      <c r="D340" s="77" t="s">
        <v>71</v>
      </c>
      <c r="E340" s="77" t="s">
        <v>645</v>
      </c>
      <c r="F340" s="77" t="s">
        <v>71</v>
      </c>
      <c r="G340" s="78" t="s">
        <v>183</v>
      </c>
      <c r="H340" s="78" t="s">
        <v>183</v>
      </c>
      <c r="I340" s="78" t="s">
        <v>183</v>
      </c>
      <c r="J340" s="78" t="s">
        <v>183</v>
      </c>
      <c r="K340" s="78" t="s">
        <v>183</v>
      </c>
      <c r="L340" s="104" t="s">
        <v>183</v>
      </c>
    </row>
    <row r="341" spans="1:12" s="71" customFormat="1" ht="56.25">
      <c r="A341" s="89"/>
      <c r="B341" s="117" t="s">
        <v>177</v>
      </c>
      <c r="C341" s="78" t="s">
        <v>494</v>
      </c>
      <c r="D341" s="77" t="s">
        <v>71</v>
      </c>
      <c r="E341" s="77" t="s">
        <v>649</v>
      </c>
      <c r="F341" s="77" t="s">
        <v>71</v>
      </c>
      <c r="G341" s="78" t="s">
        <v>183</v>
      </c>
      <c r="H341" s="78" t="s">
        <v>183</v>
      </c>
      <c r="I341" s="78" t="s">
        <v>183</v>
      </c>
      <c r="J341" s="78" t="s">
        <v>183</v>
      </c>
      <c r="K341" s="78" t="s">
        <v>183</v>
      </c>
      <c r="L341" s="104" t="s">
        <v>183</v>
      </c>
    </row>
    <row r="342" spans="1:12" s="71" customFormat="1" ht="56.25">
      <c r="A342" s="89"/>
      <c r="B342" s="117" t="s">
        <v>177</v>
      </c>
      <c r="C342" s="78" t="s">
        <v>495</v>
      </c>
      <c r="D342" s="77" t="s">
        <v>71</v>
      </c>
      <c r="E342" s="77" t="s">
        <v>650</v>
      </c>
      <c r="F342" s="77" t="s">
        <v>71</v>
      </c>
      <c r="G342" s="78" t="s">
        <v>183</v>
      </c>
      <c r="H342" s="78" t="s">
        <v>183</v>
      </c>
      <c r="I342" s="78" t="s">
        <v>183</v>
      </c>
      <c r="J342" s="78" t="s">
        <v>183</v>
      </c>
      <c r="K342" s="78" t="s">
        <v>183</v>
      </c>
      <c r="L342" s="104" t="s">
        <v>183</v>
      </c>
    </row>
    <row r="343" spans="1:12" s="71" customFormat="1" ht="37.5">
      <c r="A343" s="89"/>
      <c r="B343" s="117" t="s">
        <v>178</v>
      </c>
      <c r="C343" s="78" t="s">
        <v>496</v>
      </c>
      <c r="D343" s="77" t="s">
        <v>71</v>
      </c>
      <c r="E343" s="77" t="s">
        <v>645</v>
      </c>
      <c r="F343" s="77" t="s">
        <v>71</v>
      </c>
      <c r="G343" s="78"/>
      <c r="H343" s="78"/>
      <c r="I343" s="78"/>
      <c r="J343" s="78" t="s">
        <v>181</v>
      </c>
      <c r="K343" s="102"/>
      <c r="L343" s="104"/>
    </row>
    <row r="344" spans="1:12" s="71" customFormat="1" ht="37.5">
      <c r="A344" s="89"/>
      <c r="B344" s="117" t="s">
        <v>178</v>
      </c>
      <c r="C344" s="78" t="s">
        <v>558</v>
      </c>
      <c r="D344" s="77" t="s">
        <v>71</v>
      </c>
      <c r="E344" s="77" t="s">
        <v>645</v>
      </c>
      <c r="F344" s="77" t="s">
        <v>71</v>
      </c>
      <c r="G344" s="78"/>
      <c r="H344" s="78"/>
      <c r="I344" s="78"/>
      <c r="J344" s="102"/>
      <c r="K344" s="78" t="s">
        <v>181</v>
      </c>
      <c r="L344" s="104"/>
    </row>
    <row r="345" spans="1:12" s="80" customFormat="1">
      <c r="A345" s="89"/>
      <c r="B345" s="117" t="s">
        <v>427</v>
      </c>
      <c r="C345" s="78" t="s">
        <v>497</v>
      </c>
      <c r="D345" s="77" t="s">
        <v>70</v>
      </c>
      <c r="E345" s="77" t="s">
        <v>414</v>
      </c>
      <c r="F345" s="77" t="s">
        <v>70</v>
      </c>
      <c r="G345" s="78"/>
      <c r="H345" s="78"/>
      <c r="I345" s="78"/>
      <c r="J345" s="78" t="s">
        <v>415</v>
      </c>
      <c r="K345" s="78" t="s">
        <v>415</v>
      </c>
      <c r="L345" s="104"/>
    </row>
    <row r="346" spans="1:12" s="71" customFormat="1" ht="75">
      <c r="A346" s="89"/>
      <c r="B346" s="117" t="s">
        <v>365</v>
      </c>
      <c r="C346" s="78" t="s">
        <v>561</v>
      </c>
      <c r="D346" s="77" t="s">
        <v>71</v>
      </c>
      <c r="E346" s="77" t="s">
        <v>651</v>
      </c>
      <c r="F346" s="77" t="s">
        <v>71</v>
      </c>
      <c r="G346" s="78" t="s">
        <v>181</v>
      </c>
      <c r="H346" s="78" t="s">
        <v>181</v>
      </c>
      <c r="I346" s="78" t="s">
        <v>181</v>
      </c>
      <c r="J346" s="78" t="s">
        <v>181</v>
      </c>
      <c r="K346" s="78" t="s">
        <v>181</v>
      </c>
      <c r="L346" s="104" t="s">
        <v>181</v>
      </c>
    </row>
    <row r="347" spans="1:12" s="71" customFormat="1" ht="56.25">
      <c r="A347" s="89"/>
      <c r="B347" s="117" t="s">
        <v>365</v>
      </c>
      <c r="C347" s="78" t="s">
        <v>498</v>
      </c>
      <c r="D347" s="77" t="s">
        <v>71</v>
      </c>
      <c r="E347" s="77" t="s">
        <v>652</v>
      </c>
      <c r="F347" s="77">
        <v>9012345678</v>
      </c>
      <c r="G347" s="78" t="s">
        <v>181</v>
      </c>
      <c r="H347" s="78" t="s">
        <v>181</v>
      </c>
      <c r="I347" s="78" t="s">
        <v>181</v>
      </c>
      <c r="J347" s="78" t="s">
        <v>181</v>
      </c>
      <c r="K347" s="78" t="s">
        <v>181</v>
      </c>
      <c r="L347" s="104" t="s">
        <v>181</v>
      </c>
    </row>
    <row r="348" spans="1:12" s="71" customFormat="1" ht="56.25">
      <c r="A348" s="89"/>
      <c r="B348" s="117" t="s">
        <v>365</v>
      </c>
      <c r="C348" s="78" t="s">
        <v>499</v>
      </c>
      <c r="D348" s="77" t="s">
        <v>71</v>
      </c>
      <c r="E348" s="77" t="s">
        <v>653</v>
      </c>
      <c r="F348" s="77" t="s">
        <v>130</v>
      </c>
      <c r="G348" s="78" t="s">
        <v>181</v>
      </c>
      <c r="H348" s="78" t="s">
        <v>181</v>
      </c>
      <c r="I348" s="78" t="s">
        <v>181</v>
      </c>
      <c r="J348" s="78" t="s">
        <v>181</v>
      </c>
      <c r="K348" s="78" t="s">
        <v>181</v>
      </c>
      <c r="L348" s="104" t="s">
        <v>181</v>
      </c>
    </row>
    <row r="349" spans="1:12" s="71" customFormat="1" ht="37.5">
      <c r="A349" s="89"/>
      <c r="B349" s="117" t="s">
        <v>365</v>
      </c>
      <c r="C349" s="78" t="s">
        <v>500</v>
      </c>
      <c r="D349" s="77" t="s">
        <v>70</v>
      </c>
      <c r="E349" s="77" t="s">
        <v>380</v>
      </c>
      <c r="F349" s="77" t="s">
        <v>122</v>
      </c>
      <c r="G349" s="78" t="s">
        <v>181</v>
      </c>
      <c r="H349" s="78" t="s">
        <v>181</v>
      </c>
      <c r="I349" s="78" t="s">
        <v>181</v>
      </c>
      <c r="J349" s="78" t="s">
        <v>181</v>
      </c>
      <c r="K349" s="78" t="s">
        <v>181</v>
      </c>
      <c r="L349" s="104" t="s">
        <v>181</v>
      </c>
    </row>
    <row r="350" spans="1:12" s="71" customFormat="1">
      <c r="A350" s="89"/>
      <c r="B350" s="117" t="s">
        <v>364</v>
      </c>
      <c r="C350" s="78" t="s">
        <v>501</v>
      </c>
      <c r="D350" s="77" t="s">
        <v>71</v>
      </c>
      <c r="E350" s="77" t="s">
        <v>381</v>
      </c>
      <c r="F350" s="77" t="s">
        <v>71</v>
      </c>
      <c r="G350" s="78" t="s">
        <v>181</v>
      </c>
      <c r="H350" s="78" t="s">
        <v>181</v>
      </c>
      <c r="I350" s="78" t="s">
        <v>181</v>
      </c>
      <c r="J350" s="78" t="s">
        <v>181</v>
      </c>
      <c r="K350" s="78" t="s">
        <v>181</v>
      </c>
      <c r="L350" s="104" t="s">
        <v>181</v>
      </c>
    </row>
    <row r="351" spans="1:12" s="71" customFormat="1">
      <c r="A351" s="89"/>
      <c r="B351" s="117" t="s">
        <v>364</v>
      </c>
      <c r="C351" s="78" t="s">
        <v>426</v>
      </c>
      <c r="D351" s="77" t="s">
        <v>71</v>
      </c>
      <c r="E351" s="77" t="s">
        <v>382</v>
      </c>
      <c r="F351" s="77" t="s">
        <v>71</v>
      </c>
      <c r="G351" s="78" t="s">
        <v>181</v>
      </c>
      <c r="H351" s="78" t="s">
        <v>181</v>
      </c>
      <c r="I351" s="78" t="s">
        <v>181</v>
      </c>
      <c r="J351" s="78" t="s">
        <v>181</v>
      </c>
      <c r="K351" s="78" t="s">
        <v>181</v>
      </c>
      <c r="L351" s="104" t="s">
        <v>181</v>
      </c>
    </row>
    <row r="352" spans="1:12" s="71" customFormat="1" ht="57" thickBot="1">
      <c r="A352" s="89"/>
      <c r="B352" s="118" t="s">
        <v>79</v>
      </c>
      <c r="C352" s="107" t="s">
        <v>502</v>
      </c>
      <c r="D352" s="106" t="s">
        <v>80</v>
      </c>
      <c r="E352" s="106" t="s">
        <v>102</v>
      </c>
      <c r="F352" s="106" t="s">
        <v>71</v>
      </c>
      <c r="G352" s="107" t="s">
        <v>181</v>
      </c>
      <c r="H352" s="107" t="s">
        <v>181</v>
      </c>
      <c r="I352" s="107" t="s">
        <v>181</v>
      </c>
      <c r="J352" s="107" t="s">
        <v>181</v>
      </c>
      <c r="K352" s="107" t="s">
        <v>181</v>
      </c>
      <c r="L352" s="108" t="s">
        <v>181</v>
      </c>
    </row>
  </sheetData>
  <autoFilter ref="B8:L8" xr:uid="{BD8C1D70-579D-4ECE-A40A-461277863687}"/>
  <phoneticPr fontId="1"/>
  <conditionalFormatting sqref="C336">
    <cfRule type="duplicateValues" dxfId="4" priority="15"/>
  </conditionalFormatting>
  <conditionalFormatting sqref="C200:C201">
    <cfRule type="duplicateValues" dxfId="3" priority="14"/>
  </conditionalFormatting>
  <conditionalFormatting sqref="C236:C238">
    <cfRule type="duplicateValues" dxfId="2" priority="12"/>
  </conditionalFormatting>
  <conditionalFormatting sqref="C319">
    <cfRule type="duplicateValues" dxfId="1" priority="6"/>
  </conditionalFormatting>
  <conditionalFormatting sqref="C306">
    <cfRule type="duplicateValues" dxfId="0" priority="4"/>
  </conditionalFormatting>
  <hyperlinks>
    <hyperlink ref="E30" r:id="rId1" location="a" display="https://www.soumu.go.jp/toukei_toukatsu/index/seido/sangyo/02toukatsu01_03000044.html - a" xr:uid="{194C6874-863C-499D-B14B-19F560C50E68}"/>
    <hyperlink ref="E31" r:id="rId2" location="a" display="https://www.soumu.go.jp/toukei_toukatsu/index/seido/sangyo/02toukatsu01_03000044.html - a" xr:uid="{A36E1DDE-1C58-41B4-A37E-B46685806721}"/>
  </hyperlinks>
  <pageMargins left="0.7" right="0.7" top="0.75" bottom="0.75" header="0.3" footer="0.3"/>
  <pageSetup paperSize="9" scale="10" fitToHeight="0" orientation="portrait" r:id="rId3"/>
  <ignoredErrors>
    <ignoredError sqref="F28 F8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6E116-B23D-4268-9EC0-FFB68A1931CC}">
  <sheetPr>
    <tabColor theme="5"/>
  </sheetPr>
  <dimension ref="A1:G9"/>
  <sheetViews>
    <sheetView showGridLines="0" zoomScale="85" zoomScaleNormal="85" workbookViewId="0">
      <selection activeCell="A2" sqref="A2"/>
    </sheetView>
  </sheetViews>
  <sheetFormatPr defaultRowHeight="18.75" outlineLevelRow="1"/>
  <cols>
    <col min="1" max="1" width="39.75" style="1" customWidth="1"/>
    <col min="2" max="7" width="20.625" style="1" customWidth="1"/>
    <col min="8" max="16384" width="9" style="1"/>
  </cols>
  <sheetData>
    <row r="1" spans="1:7" ht="57" customHeight="1">
      <c r="A1" s="109" t="s">
        <v>566</v>
      </c>
      <c r="B1" s="160" t="s">
        <v>567</v>
      </c>
      <c r="C1" s="161"/>
      <c r="D1" s="161"/>
      <c r="E1" s="161"/>
      <c r="F1" s="161"/>
      <c r="G1" s="161"/>
    </row>
    <row r="2" spans="1:7" ht="33" customHeight="1">
      <c r="A2" s="110" t="s">
        <v>568</v>
      </c>
      <c r="B2" s="111">
        <v>1</v>
      </c>
      <c r="C2" s="111">
        <v>2</v>
      </c>
      <c r="D2" s="111">
        <v>3</v>
      </c>
      <c r="E2" s="111">
        <v>4</v>
      </c>
      <c r="F2" s="111">
        <v>5</v>
      </c>
      <c r="G2" s="111">
        <v>6</v>
      </c>
    </row>
    <row r="3" spans="1:7" hidden="1" outlineLevel="1">
      <c r="A3" s="112" t="s">
        <v>569</v>
      </c>
      <c r="B3" s="113">
        <v>1</v>
      </c>
      <c r="C3" s="113">
        <v>2</v>
      </c>
      <c r="D3" s="113">
        <v>3</v>
      </c>
      <c r="E3" s="113">
        <v>3</v>
      </c>
      <c r="F3" s="113">
        <v>4</v>
      </c>
      <c r="G3" s="113">
        <v>2</v>
      </c>
    </row>
    <row r="4" spans="1:7" ht="113.25" hidden="1" customHeight="1" outlineLevel="1">
      <c r="A4" s="76" t="s">
        <v>570</v>
      </c>
      <c r="B4" s="114" t="s">
        <v>104</v>
      </c>
      <c r="C4" s="114" t="s">
        <v>668</v>
      </c>
      <c r="D4" s="96"/>
      <c r="E4" s="96"/>
      <c r="F4" s="96"/>
      <c r="G4" s="96"/>
    </row>
    <row r="5" spans="1:7" ht="192.75" hidden="1" customHeight="1" outlineLevel="1">
      <c r="A5" s="76" t="s">
        <v>571</v>
      </c>
      <c r="B5" s="96"/>
      <c r="C5" s="96"/>
      <c r="D5" s="114" t="s">
        <v>669</v>
      </c>
      <c r="E5" s="114" t="s">
        <v>670</v>
      </c>
      <c r="F5" s="114" t="s">
        <v>670</v>
      </c>
      <c r="G5" s="114" t="s">
        <v>671</v>
      </c>
    </row>
    <row r="6" spans="1:7" collapsed="1"/>
    <row r="7" spans="1:7" ht="22.5">
      <c r="A7" s="109" t="s">
        <v>572</v>
      </c>
    </row>
    <row r="8" spans="1:7" ht="115.5" customHeight="1">
      <c r="A8" s="112" t="s">
        <v>570</v>
      </c>
      <c r="B8" s="115" t="s">
        <v>573</v>
      </c>
      <c r="C8" s="116" t="s">
        <v>574</v>
      </c>
      <c r="D8" s="114"/>
      <c r="E8" s="114"/>
      <c r="F8" s="96"/>
      <c r="G8" s="96"/>
    </row>
    <row r="9" spans="1:7" ht="117.75" customHeight="1">
      <c r="A9" s="112" t="s">
        <v>571</v>
      </c>
      <c r="B9" s="96"/>
      <c r="C9" s="96"/>
      <c r="D9" s="116" t="s">
        <v>575</v>
      </c>
      <c r="E9" s="116" t="s">
        <v>576</v>
      </c>
      <c r="F9" s="116" t="s">
        <v>576</v>
      </c>
      <c r="G9" s="116" t="s">
        <v>577</v>
      </c>
    </row>
  </sheetData>
  <mergeCells count="1">
    <mergeCell ref="B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2(2) 手続き・申請フォーム・遷移の整理 (2)</vt:lpstr>
      <vt:lpstr>交付申請_申請フォーム項目_専門家活用</vt:lpstr>
      <vt:lpstr>0201・0202_引継ぎ形態の選択肢_専門家活用</vt:lpstr>
      <vt:lpstr>'2(2) 手続き・申請フォーム・遷移の整理 (2)'!Print_Area</vt:lpstr>
      <vt:lpstr>交付申請_申請フォーム項目_専門家活用!Print_Area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2022-05-09T08:17:46Z</dcterms:created>
  <dcterms:modified xsi:type="dcterms:W3CDTF">2022-05-11T02:26:33Z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2022-05-09T08:18:40Z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c3636f5a-952a-46a8-86e0-36d4e970e5e7</vt:lpwstr>
  </property>
  <property fmtid="{D5CDD505-2E9C-101B-9397-08002B2CF9AE}" pid="8" name="MSIP_Label_ea60d57e-af5b-4752-ac57-3e4f28ca11dc_ContentBits">
    <vt:lpwstr>0</vt:lpwstr>
  </property>
</Properties>
</file>