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fileSharing readOnlyRecommended="1"/>
  <workbookPr filterPrivacy="1" codeName="ThisWorkbook" defaultThemeVersion="166925"/>
  <xr:revisionPtr revIDLastSave="0" documentId="13_ncr:1_{AF639BCC-3780-4F97-99FB-054263DD5F4E}" xr6:coauthVersionLast="46" xr6:coauthVersionMax="46" xr10:uidLastSave="{00000000-0000-0000-0000-000000000000}"/>
  <workbookProtection workbookAlgorithmName="SHA-512" workbookHashValue="5OefUfLIQEwnKaI5UpOJitSJGQ53cnGmRvy2ZyPz38O6Vv/iW0xsS1sGehc1CNZJN5LJHxMS1Xy/jYhmxACZRA==" workbookSaltValue="+DZOHapz4Y3PAlKehJal+A==" workbookSpinCount="100000" lockStructure="1"/>
  <bookViews>
    <workbookView xWindow="-18360" yWindow="-15420" windowWidth="26550" windowHeight="14730" tabRatio="719" firstSheet="1" activeTab="1" xr2:uid="{1E2B66CE-0B05-430B-9E7E-E7AEBD08E6B5}"/>
  </bookViews>
  <sheets>
    <sheet name="2(2) 手続き・申請フォーム・遷移の整理 (2)" sheetId="134" state="hidden" r:id="rId1"/>
    <sheet name="交付申請_申請フォーム項目_専門家活用" sheetId="137" r:id="rId2"/>
    <sheet name="0201・0202_引継ぎ形態の選択肢_専門家活用" sheetId="141" state="hidden" r:id="rId3"/>
  </sheets>
  <definedNames>
    <definedName name="_xlnm._FilterDatabase" localSheetId="0" hidden="1">'2(2) 手続き・申請フォーム・遷移の整理 (2)'!$C$65:$M$89</definedName>
    <definedName name="_xlnm._FilterDatabase" localSheetId="1" hidden="1">交付申請_申請フォーム項目_専門家活用!$B$8:$L$8</definedName>
    <definedName name="_xlnm.Print_Area" localSheetId="0">'2(2) 手続き・申請フォーム・遷移の整理 (2)'!$A$1:$N$89</definedName>
    <definedName name="_xlnm.Print_Area" localSheetId="1">交付申請_申請フォーム項目_専門家活用!$A$1:$L$352</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80" i="137" l="1"/>
  <c r="F275" i="137"/>
  <c r="F267" i="137"/>
  <c r="F262" i="137"/>
  <c r="F257" i="137"/>
  <c r="F250" i="137"/>
  <c r="F145" i="137"/>
  <c r="F141" i="137"/>
  <c r="F137" i="137"/>
  <c r="F80" i="137"/>
  <c r="F30" i="137"/>
  <c r="F27" i="137"/>
  <c r="C88" i="134" l="1"/>
  <c r="C87" i="134"/>
  <c r="C86" i="134"/>
  <c r="C85" i="134"/>
  <c r="C84" i="134"/>
  <c r="C83" i="134"/>
  <c r="C82" i="134"/>
  <c r="C81" i="134"/>
  <c r="C80" i="134"/>
  <c r="C79" i="134"/>
  <c r="C78" i="134"/>
  <c r="C77" i="134"/>
  <c r="C76" i="134"/>
  <c r="C75" i="134"/>
  <c r="C74" i="134"/>
  <c r="C73" i="134"/>
  <c r="C72" i="134"/>
  <c r="C71" i="134"/>
  <c r="C70" i="134"/>
  <c r="C69" i="134"/>
  <c r="C68" i="134"/>
  <c r="C67" i="134"/>
  <c r="C66" i="134"/>
</calcChain>
</file>

<file path=xl/sharedStrings.xml><?xml version="1.0" encoding="utf-8"?>
<sst xmlns="http://schemas.openxmlformats.org/spreadsheetml/2006/main" count="3210" uniqueCount="689">
  <si>
    <t>備考</t>
    <rPh sb="0" eb="2">
      <t>ビコウ</t>
    </rPh>
    <phoneticPr fontId="1"/>
  </si>
  <si>
    <t>#</t>
    <phoneticPr fontId="1"/>
  </si>
  <si>
    <t>公募申請</t>
    <rPh sb="0" eb="2">
      <t>コウボ</t>
    </rPh>
    <rPh sb="2" eb="4">
      <t>シンセイ</t>
    </rPh>
    <phoneticPr fontId="1"/>
  </si>
  <si>
    <t>交付申請</t>
    <rPh sb="0" eb="2">
      <t>コウフ</t>
    </rPh>
    <rPh sb="2" eb="4">
      <t>シンセイ</t>
    </rPh>
    <phoneticPr fontId="1"/>
  </si>
  <si>
    <t>e</t>
    <phoneticPr fontId="1"/>
  </si>
  <si>
    <t>発議者</t>
    <rPh sb="0" eb="2">
      <t>ハツギ</t>
    </rPh>
    <rPh sb="2" eb="3">
      <t>シャ</t>
    </rPh>
    <phoneticPr fontId="1"/>
  </si>
  <si>
    <t>事業者</t>
    <rPh sb="0" eb="3">
      <t>ジギョウシャ</t>
    </rPh>
    <phoneticPr fontId="15"/>
  </si>
  <si>
    <t>精算払請求</t>
    <rPh sb="0" eb="2">
      <t>セイサン</t>
    </rPh>
    <rPh sb="2" eb="3">
      <t>バラ</t>
    </rPh>
    <rPh sb="3" eb="5">
      <t>セイキュウ</t>
    </rPh>
    <phoneticPr fontId="15"/>
  </si>
  <si>
    <t>計画変更承認申請</t>
    <rPh sb="4" eb="6">
      <t>ショウニン</t>
    </rPh>
    <rPh sb="6" eb="8">
      <t>シンセイ</t>
    </rPh>
    <phoneticPr fontId="1"/>
  </si>
  <si>
    <t>事故報告</t>
  </si>
  <si>
    <t>概算払請求</t>
  </si>
  <si>
    <t>交付決定後の補助金交付申請の取下げ</t>
    <rPh sb="0" eb="2">
      <t>コウフ</t>
    </rPh>
    <rPh sb="2" eb="4">
      <t>ケッテイ</t>
    </rPh>
    <rPh sb="4" eb="5">
      <t>ゴ</t>
    </rPh>
    <rPh sb="6" eb="9">
      <t>ホジョキン</t>
    </rPh>
    <rPh sb="9" eb="11">
      <t>コウフ</t>
    </rPh>
    <rPh sb="11" eb="13">
      <t>シンセイ</t>
    </rPh>
    <rPh sb="14" eb="16">
      <t>トリサ</t>
    </rPh>
    <phoneticPr fontId="1"/>
  </si>
  <si>
    <t>年月日による提出可能期間の設定は不可。
お手数ですが、事業者の申請情報から期間内の申請であるかご確認ください。</t>
    <rPh sb="0" eb="3">
      <t>ネンガッピ</t>
    </rPh>
    <rPh sb="6" eb="8">
      <t>テイシュツ</t>
    </rPh>
    <rPh sb="8" eb="10">
      <t>カノウ</t>
    </rPh>
    <rPh sb="10" eb="12">
      <t>キカン</t>
    </rPh>
    <rPh sb="13" eb="15">
      <t>セッテイ</t>
    </rPh>
    <rPh sb="16" eb="18">
      <t>フカ</t>
    </rPh>
    <rPh sb="21" eb="23">
      <t>テスウ</t>
    </rPh>
    <rPh sb="27" eb="30">
      <t>ジギョウシャ</t>
    </rPh>
    <rPh sb="31" eb="33">
      <t>シンセイ</t>
    </rPh>
    <rPh sb="33" eb="35">
      <t>ジョウホウ</t>
    </rPh>
    <rPh sb="37" eb="39">
      <t>キカン</t>
    </rPh>
    <rPh sb="39" eb="40">
      <t>ナイ</t>
    </rPh>
    <rPh sb="41" eb="43">
      <t>シンセイ</t>
    </rPh>
    <rPh sb="48" eb="50">
      <t>カクニン</t>
    </rPh>
    <phoneticPr fontId="1"/>
  </si>
  <si>
    <t>中止・廃止承認申請</t>
    <rPh sb="5" eb="7">
      <t>ショウニン</t>
    </rPh>
    <rPh sb="7" eb="9">
      <t>シンセイ</t>
    </rPh>
    <phoneticPr fontId="1"/>
  </si>
  <si>
    <t>状況報告</t>
  </si>
  <si>
    <t>年度末実績報告</t>
    <phoneticPr fontId="1"/>
  </si>
  <si>
    <t>事業者変更申請</t>
    <phoneticPr fontId="1"/>
  </si>
  <si>
    <t>財産処分承認申請</t>
    <rPh sb="0" eb="2">
      <t>ザイサン</t>
    </rPh>
    <rPh sb="2" eb="4">
      <t>ショブン</t>
    </rPh>
    <rPh sb="4" eb="6">
      <t>ショウニン</t>
    </rPh>
    <rPh sb="6" eb="8">
      <t>シンセイ</t>
    </rPh>
    <phoneticPr fontId="15"/>
  </si>
  <si>
    <t>財産処分報告</t>
    <rPh sb="0" eb="2">
      <t>ザイサン</t>
    </rPh>
    <rPh sb="2" eb="4">
      <t>ショブン</t>
    </rPh>
    <rPh sb="4" eb="6">
      <t>ホウコク</t>
    </rPh>
    <phoneticPr fontId="15"/>
  </si>
  <si>
    <t>消費税額及び地方消費税額の額の確定報告</t>
    <rPh sb="0" eb="3">
      <t>ショウヒゼイ</t>
    </rPh>
    <rPh sb="3" eb="4">
      <t>ガク</t>
    </rPh>
    <rPh sb="4" eb="5">
      <t>オヨ</t>
    </rPh>
    <rPh sb="6" eb="8">
      <t>チホウ</t>
    </rPh>
    <rPh sb="8" eb="10">
      <t>ショウヒ</t>
    </rPh>
    <rPh sb="10" eb="12">
      <t>ゼイガク</t>
    </rPh>
    <rPh sb="13" eb="14">
      <t>ガク</t>
    </rPh>
    <rPh sb="15" eb="17">
      <t>カクテイ</t>
    </rPh>
    <rPh sb="17" eb="19">
      <t>ホウコク</t>
    </rPh>
    <phoneticPr fontId="15"/>
  </si>
  <si>
    <t>海外付加価値税還付報告</t>
    <rPh sb="0" eb="2">
      <t>カイガイ</t>
    </rPh>
    <rPh sb="2" eb="4">
      <t>フカ</t>
    </rPh>
    <rPh sb="4" eb="6">
      <t>カチ</t>
    </rPh>
    <rPh sb="6" eb="7">
      <t>ゼイ</t>
    </rPh>
    <rPh sb="7" eb="9">
      <t>カンプ</t>
    </rPh>
    <rPh sb="9" eb="11">
      <t>ホウコク</t>
    </rPh>
    <phoneticPr fontId="15"/>
  </si>
  <si>
    <t>収益状況・事業化状況等報告</t>
    <rPh sb="0" eb="2">
      <t>シュウエキ</t>
    </rPh>
    <rPh sb="2" eb="4">
      <t>ジョウキョウ</t>
    </rPh>
    <rPh sb="5" eb="8">
      <t>ジギョウカ</t>
    </rPh>
    <rPh sb="8" eb="10">
      <t>ジョウキョウ</t>
    </rPh>
    <rPh sb="10" eb="11">
      <t>トウ</t>
    </rPh>
    <rPh sb="11" eb="13">
      <t>ホウコク</t>
    </rPh>
    <phoneticPr fontId="15"/>
  </si>
  <si>
    <t>事務局</t>
    <rPh sb="0" eb="3">
      <t>ジムキョク</t>
    </rPh>
    <phoneticPr fontId="15"/>
  </si>
  <si>
    <t>特別の事情変更による交付決定取消し（補助金適正化法第10条関係）</t>
    <rPh sb="0" eb="2">
      <t>トクベツ</t>
    </rPh>
    <rPh sb="3" eb="5">
      <t>ジジョウ</t>
    </rPh>
    <rPh sb="5" eb="7">
      <t>ヘンコウ</t>
    </rPh>
    <rPh sb="18" eb="21">
      <t>ホジョキン</t>
    </rPh>
    <rPh sb="21" eb="24">
      <t>テキセイカ</t>
    </rPh>
    <rPh sb="24" eb="25">
      <t>ホウ</t>
    </rPh>
    <rPh sb="25" eb="26">
      <t>ダイ</t>
    </rPh>
    <rPh sb="29" eb="31">
      <t>カンケイ</t>
    </rPh>
    <phoneticPr fontId="15"/>
  </si>
  <si>
    <t>義務違反による交付決定取消し（補助金適正化法第17条関係）</t>
    <rPh sb="0" eb="2">
      <t>ギム</t>
    </rPh>
    <rPh sb="2" eb="4">
      <t>イハン</t>
    </rPh>
    <rPh sb="15" eb="18">
      <t>ホジョキン</t>
    </rPh>
    <rPh sb="18" eb="21">
      <t>テキセイカ</t>
    </rPh>
    <rPh sb="21" eb="22">
      <t>ホウ</t>
    </rPh>
    <rPh sb="22" eb="23">
      <t>ダイ</t>
    </rPh>
    <rPh sb="26" eb="28">
      <t>カンケイ</t>
    </rPh>
    <phoneticPr fontId="15"/>
  </si>
  <si>
    <t>遂行命令</t>
  </si>
  <si>
    <t>状況報告要求</t>
  </si>
  <si>
    <t>是正措置命令</t>
  </si>
  <si>
    <t>説明</t>
    <rPh sb="0" eb="2">
      <t>セツメイ</t>
    </rPh>
    <phoneticPr fontId="1"/>
  </si>
  <si>
    <t>補助対象経費区分の配分額や事業内容を変更する場合に行う手続き。</t>
    <phoneticPr fontId="1"/>
  </si>
  <si>
    <t>事業終了前に、事業実施に必要な額の支払を受けようとする手続き。</t>
    <phoneticPr fontId="1"/>
  </si>
  <si>
    <t>事務局から状況報告要求が届いたら行う手続き。</t>
    <phoneticPr fontId="1"/>
  </si>
  <si>
    <t>やむを得ない事情等により事業の中止または廃止を行う場合の手続き。</t>
    <phoneticPr fontId="1"/>
  </si>
  <si>
    <t>補助事業が予定の期間内に完了することができないと見込まれる場合や補助事業の遂行が困難となった場合に行う手続き。</t>
    <phoneticPr fontId="1"/>
  </si>
  <si>
    <t>補助事業の実施期間内に国の会計年度が終了したときに行う手続き。</t>
    <phoneticPr fontId="1"/>
  </si>
  <si>
    <t>交付決定後に、補助金の交付の申請を取り下げる場合の手続き。</t>
    <phoneticPr fontId="1"/>
  </si>
  <si>
    <t>事業継承や合併などで、補助事業の実施を他の企業等に承継する場合に行う手続き。</t>
    <phoneticPr fontId="1"/>
  </si>
  <si>
    <t>補助金適正化法第12条の状況報告を事業者に求めるための手続き。</t>
    <phoneticPr fontId="1"/>
  </si>
  <si>
    <t>状況報告の提出を受け、補助事業が交付決定の内容または附した条件に従って遂行されていないとき、これらに従って補助事業等を遂行すべきことを命ずるための手続き。</t>
    <phoneticPr fontId="1"/>
  </si>
  <si>
    <t>補助金の額の確定後、支払を受けようとするときに行う手続き。</t>
    <phoneticPr fontId="1"/>
  </si>
  <si>
    <t>補助金による事業で得られた取得財産を処分すること等により収入がある、又はあると見込まれる場合に行う手続き。</t>
    <phoneticPr fontId="1"/>
  </si>
  <si>
    <t>事業完了後に、消費税等仕入控除額が確定した場合に行う手続き。</t>
    <phoneticPr fontId="1"/>
  </si>
  <si>
    <t>処分を制限された取得財産を処分制限期間内に、譲渡や廃棄等をしようとするときに行う手続き。</t>
    <phoneticPr fontId="1"/>
  </si>
  <si>
    <t>事業完了後に、海外付加価値税による控除額が確定した場合に行う手続き</t>
    <phoneticPr fontId="1"/>
  </si>
  <si>
    <t>実績報告を受け、その報告に係る補助事業等の成果が交付決定の内容及び附した条件に適合しないと認めるときは、これに適合させるための措置をとるべきことを事業者に対して命ずるための手続き。</t>
    <phoneticPr fontId="1"/>
  </si>
  <si>
    <t>財産を処分した場合に行う手続き。</t>
    <rPh sb="10" eb="11">
      <t>オコナ</t>
    </rPh>
    <rPh sb="12" eb="14">
      <t>テツヅ</t>
    </rPh>
    <phoneticPr fontId="1"/>
  </si>
  <si>
    <t>提出済みの実績報告の内容修正が必要な場合に提出ください。</t>
    <phoneticPr fontId="1"/>
  </si>
  <si>
    <t>補助事業が完了（廃止の承認を受けた場合を含む。）したときに行う手続き。</t>
    <rPh sb="29" eb="30">
      <t>オコナ</t>
    </rPh>
    <rPh sb="31" eb="33">
      <t>テツヅ</t>
    </rPh>
    <phoneticPr fontId="1"/>
  </si>
  <si>
    <t>公募採択後、補助金の交付を受けるために行う手続き。</t>
    <rPh sb="0" eb="2">
      <t>コウボ</t>
    </rPh>
    <rPh sb="2" eb="4">
      <t>サイタク</t>
    </rPh>
    <rPh sb="4" eb="5">
      <t>ゴ</t>
    </rPh>
    <rPh sb="6" eb="9">
      <t>ホジョキン</t>
    </rPh>
    <rPh sb="10" eb="12">
      <t>コウフ</t>
    </rPh>
    <rPh sb="13" eb="14">
      <t>ウ</t>
    </rPh>
    <rPh sb="19" eb="20">
      <t>オコナ</t>
    </rPh>
    <rPh sb="21" eb="23">
      <t>テツヅ</t>
    </rPh>
    <phoneticPr fontId="1"/>
  </si>
  <si>
    <t>公募中の補助金に応募を行う手続き。</t>
    <rPh sb="0" eb="3">
      <t>コウボチュウ</t>
    </rPh>
    <rPh sb="4" eb="7">
      <t>ホジョキン</t>
    </rPh>
    <rPh sb="8" eb="10">
      <t>オウボ</t>
    </rPh>
    <rPh sb="11" eb="12">
      <t>オコナ</t>
    </rPh>
    <rPh sb="13" eb="15">
      <t>テツヅ</t>
    </rPh>
    <phoneticPr fontId="1"/>
  </si>
  <si>
    <t>補助金適正化法第10条による事情変更により、交付の決定の全部若しくは一部を取消し、又は変更する場合に行う手続き。</t>
    <rPh sb="0" eb="3">
      <t>ホジョキン</t>
    </rPh>
    <rPh sb="3" eb="6">
      <t>テキセイカ</t>
    </rPh>
    <rPh sb="6" eb="7">
      <t>ホウ</t>
    </rPh>
    <rPh sb="7" eb="8">
      <t>ダイ</t>
    </rPh>
    <phoneticPr fontId="1"/>
  </si>
  <si>
    <t>補助金適正化法第17条による義務違反により、交付の決定の全部若しくは一部を取消し、又は変更する場合に行う手続き。</t>
    <phoneticPr fontId="1"/>
  </si>
  <si>
    <t>e</t>
  </si>
  <si>
    <t>当シートで行うこと</t>
    <rPh sb="0" eb="1">
      <t>トウ</t>
    </rPh>
    <rPh sb="5" eb="6">
      <t>オコナ</t>
    </rPh>
    <phoneticPr fontId="1"/>
  </si>
  <si>
    <t>当シートの目的</t>
    <rPh sb="0" eb="1">
      <t>トウ</t>
    </rPh>
    <rPh sb="5" eb="7">
      <t>モクテキ</t>
    </rPh>
    <phoneticPr fontId="1"/>
  </si>
  <si>
    <t>申請がどのような「手続き（申請事業のステータス）」と順序で進むか検討します。</t>
    <phoneticPr fontId="1"/>
  </si>
  <si>
    <t>また、各「手続き」（申請事業のステータス）内に、事業者が提出可能な申請を洗い出します。</t>
    <phoneticPr fontId="1"/>
  </si>
  <si>
    <t>（あらかじめシステムに申請フォームテンプレートがセットされていますので、その中から選択頂きます。）</t>
    <phoneticPr fontId="1"/>
  </si>
  <si>
    <t>貴補助金（jGrants上で実施したい部分）との差異有無を確認します。</t>
    <rPh sb="0" eb="1">
      <t>キ</t>
    </rPh>
    <rPh sb="1" eb="4">
      <t>ホジョキン</t>
    </rPh>
    <rPh sb="12" eb="13">
      <t>ジョウ</t>
    </rPh>
    <rPh sb="14" eb="16">
      <t>ジッシ</t>
    </rPh>
    <rPh sb="19" eb="21">
      <t>ブブン</t>
    </rPh>
    <rPh sb="24" eb="26">
      <t>サイ</t>
    </rPh>
    <rPh sb="26" eb="28">
      <t>ウム</t>
    </rPh>
    <rPh sb="29" eb="31">
      <t>カクニン</t>
    </rPh>
    <phoneticPr fontId="1"/>
  </si>
  <si>
    <t>上記標準モデルをマトリクスの表にしたものが下表です。</t>
    <rPh sb="0" eb="2">
      <t>ジョウキ</t>
    </rPh>
    <rPh sb="2" eb="4">
      <t>ヒョウジュン</t>
    </rPh>
    <rPh sb="14" eb="15">
      <t>ヒョウ</t>
    </rPh>
    <rPh sb="21" eb="23">
      <t>カヒョウ</t>
    </rPh>
    <phoneticPr fontId="1"/>
  </si>
  <si>
    <t>〇</t>
    <phoneticPr fontId="1"/>
  </si>
  <si>
    <t>有</t>
  </si>
  <si>
    <t>有</t>
    <phoneticPr fontId="1"/>
  </si>
  <si>
    <t>jGrants2.0事務局にて一般的な補助金業務フローを【標準モデル】として想定し、各申請フォーム配下の申請フォーム項目・プロセスの想定テンプレートを用意しています。</t>
    <rPh sb="10" eb="13">
      <t>ジムキョク</t>
    </rPh>
    <rPh sb="15" eb="17">
      <t>イッパン</t>
    </rPh>
    <rPh sb="17" eb="18">
      <t>テキ</t>
    </rPh>
    <rPh sb="19" eb="22">
      <t>ホジョキン</t>
    </rPh>
    <rPh sb="22" eb="24">
      <t>ギョウム</t>
    </rPh>
    <rPh sb="29" eb="31">
      <t>ヒョウジュン</t>
    </rPh>
    <rPh sb="38" eb="40">
      <t>ソウテイ</t>
    </rPh>
    <rPh sb="42" eb="43">
      <t>カク</t>
    </rPh>
    <rPh sb="43" eb="45">
      <t>シンセイ</t>
    </rPh>
    <rPh sb="49" eb="51">
      <t>ハイカ</t>
    </rPh>
    <rPh sb="52" eb="54">
      <t>シンセイ</t>
    </rPh>
    <rPh sb="58" eb="60">
      <t>コウモク</t>
    </rPh>
    <rPh sb="66" eb="68">
      <t>ソウテイ</t>
    </rPh>
    <rPh sb="75" eb="77">
      <t>ヨウイ</t>
    </rPh>
    <phoneticPr fontId="1"/>
  </si>
  <si>
    <t>１）その標準モデルの内容（手続き、手続き順序、申請フォーム、遷移タイミング）を確認します。</t>
    <rPh sb="17" eb="19">
      <t>テツヅ</t>
    </rPh>
    <rPh sb="20" eb="22">
      <t>ジュンジョ</t>
    </rPh>
    <phoneticPr fontId="1"/>
  </si>
  <si>
    <t>２）標準モデルから差異がある場合は、【手続き-申請フォーム整理表】の標準モデルから修正をし、セットしたい補助金情報を整理します。</t>
    <rPh sb="2" eb="4">
      <t>ヒョウジュン</t>
    </rPh>
    <rPh sb="9" eb="11">
      <t>サイ</t>
    </rPh>
    <rPh sb="14" eb="16">
      <t>バアイ</t>
    </rPh>
    <rPh sb="34" eb="36">
      <t>ヒョウジュン</t>
    </rPh>
    <rPh sb="41" eb="43">
      <t>シュウセイ</t>
    </rPh>
    <rPh sb="52" eb="55">
      <t>ホジョキン</t>
    </rPh>
    <rPh sb="55" eb="57">
      <t>ジョウホウ</t>
    </rPh>
    <rPh sb="58" eb="60">
      <t>セイリ</t>
    </rPh>
    <phoneticPr fontId="1"/>
  </si>
  <si>
    <t>１）標準モデルの理解、セットしたい補助金との差異確認</t>
    <rPh sb="17" eb="20">
      <t>ホジョキン</t>
    </rPh>
    <rPh sb="22" eb="24">
      <t>サイ</t>
    </rPh>
    <rPh sb="24" eb="26">
      <t>カクニン</t>
    </rPh>
    <phoneticPr fontId="1"/>
  </si>
  <si>
    <t>jGrants2.0事務局にて、標準的な申請事業の流れ、申請フォーム群を標準モデルとして仮定し作成・図示したのが下図です。</t>
    <rPh sb="10" eb="13">
      <t>ジムキョク</t>
    </rPh>
    <rPh sb="36" eb="38">
      <t>ヒョウジュン</t>
    </rPh>
    <rPh sb="47" eb="49">
      <t>サクセイ</t>
    </rPh>
    <rPh sb="50" eb="52">
      <t>ズシ</t>
    </rPh>
    <rPh sb="56" eb="58">
      <t>カズ</t>
    </rPh>
    <phoneticPr fontId="1"/>
  </si>
  <si>
    <t>２）手続き-申請フォーム整理表</t>
    <rPh sb="2" eb="4">
      <t>テツヅ</t>
    </rPh>
    <rPh sb="6" eb="8">
      <t>シンセイ</t>
    </rPh>
    <rPh sb="12" eb="14">
      <t>セイリ</t>
    </rPh>
    <rPh sb="14" eb="15">
      <t>ヒョウ</t>
    </rPh>
    <phoneticPr fontId="1"/>
  </si>
  <si>
    <t>選択肢</t>
    <rPh sb="0" eb="3">
      <t>センタクシ</t>
    </rPh>
    <phoneticPr fontId="1"/>
  </si>
  <si>
    <t>-</t>
    <phoneticPr fontId="1"/>
  </si>
  <si>
    <t>-</t>
  </si>
  <si>
    <t>申請の種類
(テンプレート名）</t>
    <rPh sb="0" eb="2">
      <t>シンセイ</t>
    </rPh>
    <rPh sb="3" eb="5">
      <t>シュルイ</t>
    </rPh>
    <rPh sb="13" eb="14">
      <t>メイ</t>
    </rPh>
    <phoneticPr fontId="1"/>
  </si>
  <si>
    <t>入力ヒント</t>
  </si>
  <si>
    <t>事業者基本情報</t>
  </si>
  <si>
    <t>北海道
青森県
岩手県
宮城県
秋田県
山形県
福島県
茨城県
栃木県
群馬県
埼玉県
千葉県
東京都
神奈川県
新潟県
富山県
石川県
福井県
山梨県
長野県
岐阜県
静岡県
愛知県
三重県
滋賀県
京都府
大阪府
兵庫県
奈良県
和歌山県
鳥取県
島根県
岡山県
広島県
山口県
徳島県
香川県
愛媛県
高知県
福岡県
佐賀県
長崎県
熊本県
大分県
宮崎県
鹿児島県
沖縄県</t>
  </si>
  <si>
    <t>事業者の概要</t>
  </si>
  <si>
    <t>半角数字で入力してください</t>
  </si>
  <si>
    <t>事業の名称、事業開始終了日等</t>
  </si>
  <si>
    <t>利用規約</t>
  </si>
  <si>
    <t>はい</t>
  </si>
  <si>
    <t>事業基本情報</t>
    <phoneticPr fontId="1"/>
  </si>
  <si>
    <t>中小企業要件を満たすことの宣誓</t>
  </si>
  <si>
    <t>はい　※以下「課税所得額の確認」にご回答ください</t>
  </si>
  <si>
    <t>実績報告</t>
    <phoneticPr fontId="1"/>
  </si>
  <si>
    <t>修正実績報告</t>
    <rPh sb="0" eb="2">
      <t>シュウセイ</t>
    </rPh>
    <rPh sb="2" eb="4">
      <t>ジッセキ</t>
    </rPh>
    <phoneticPr fontId="15"/>
  </si>
  <si>
    <t>①公募申請</t>
    <rPh sb="1" eb="3">
      <t>コウボ</t>
    </rPh>
    <rPh sb="3" eb="5">
      <t>シンセイ</t>
    </rPh>
    <phoneticPr fontId="1"/>
  </si>
  <si>
    <t>②交付申請</t>
    <rPh sb="1" eb="3">
      <t>シンセイ</t>
    </rPh>
    <phoneticPr fontId="1"/>
  </si>
  <si>
    <t>③事業実施中</t>
    <rPh sb="1" eb="3">
      <t>ジギョウ</t>
    </rPh>
    <rPh sb="3" eb="6">
      <t>ジッシチュウ</t>
    </rPh>
    <phoneticPr fontId="15"/>
  </si>
  <si>
    <t>④事業完了
（未請求）</t>
    <rPh sb="1" eb="3">
      <t>ジギョウ</t>
    </rPh>
    <rPh sb="3" eb="5">
      <t>カンリョウ</t>
    </rPh>
    <rPh sb="7" eb="10">
      <t>ミセイキュウ</t>
    </rPh>
    <phoneticPr fontId="1"/>
  </si>
  <si>
    <t>⑤事業完了</t>
    <phoneticPr fontId="1"/>
  </si>
  <si>
    <t>⑥事業の取下げ
・取消等</t>
    <rPh sb="1" eb="3">
      <t>ジギョウ</t>
    </rPh>
    <rPh sb="4" eb="6">
      <t>トリサ</t>
    </rPh>
    <rPh sb="9" eb="11">
      <t>トリケシ</t>
    </rPh>
    <rPh sb="11" eb="12">
      <t>ナド</t>
    </rPh>
    <phoneticPr fontId="1"/>
  </si>
  <si>
    <t>手続き名</t>
    <rPh sb="0" eb="2">
      <t>テツヅ</t>
    </rPh>
    <rPh sb="3" eb="4">
      <t>メイ</t>
    </rPh>
    <phoneticPr fontId="1"/>
  </si>
  <si>
    <t>申請
フォーム
作成有無</t>
    <rPh sb="0" eb="2">
      <t>シンセイ</t>
    </rPh>
    <rPh sb="8" eb="10">
      <t>サクセイ</t>
    </rPh>
    <rPh sb="10" eb="12">
      <t>ウム</t>
    </rPh>
    <phoneticPr fontId="1"/>
  </si>
  <si>
    <r>
      <t>上記標準モデルとご自身のセットされたい補助金の業務に差異がある場合は、下記の通り下表を整理します。</t>
    </r>
    <r>
      <rPr>
        <b/>
        <sz val="11"/>
        <color theme="1"/>
        <rFont val="Meiryo UI"/>
        <family val="3"/>
        <charset val="128"/>
      </rPr>
      <t>（下記①～③は、図中の赤字の①～③と対応しています）</t>
    </r>
    <rPh sb="0" eb="2">
      <t>ジョウキ</t>
    </rPh>
    <rPh sb="2" eb="4">
      <t>ヒョウジュン</t>
    </rPh>
    <rPh sb="9" eb="11">
      <t>ジシン</t>
    </rPh>
    <rPh sb="19" eb="22">
      <t>ホジョキン</t>
    </rPh>
    <rPh sb="23" eb="25">
      <t>ギョウム</t>
    </rPh>
    <rPh sb="26" eb="28">
      <t>サイ</t>
    </rPh>
    <rPh sb="31" eb="33">
      <t>バアイ</t>
    </rPh>
    <rPh sb="35" eb="37">
      <t>カキ</t>
    </rPh>
    <rPh sb="38" eb="39">
      <t>トオ</t>
    </rPh>
    <rPh sb="40" eb="42">
      <t>カヒョウ</t>
    </rPh>
    <rPh sb="43" eb="45">
      <t>セイリ</t>
    </rPh>
    <rPh sb="50" eb="52">
      <t>カキ</t>
    </rPh>
    <rPh sb="57" eb="59">
      <t>ズチュウ</t>
    </rPh>
    <rPh sb="60" eb="62">
      <t>アカジ</t>
    </rPh>
    <rPh sb="67" eb="69">
      <t>タイオウ</t>
    </rPh>
    <phoneticPr fontId="1"/>
  </si>
  <si>
    <t>　　標準モデルから差異がない場合は、【手続き-申請フォーム整理表】の標準モデルからの修正は不要です。3(1)、若しくは、4(1)の検討にお進みください</t>
    <rPh sb="2" eb="4">
      <t>ヒョウジュン</t>
    </rPh>
    <rPh sb="9" eb="11">
      <t>サイ</t>
    </rPh>
    <rPh sb="14" eb="16">
      <t>バアイ</t>
    </rPh>
    <rPh sb="42" eb="44">
      <t>シュウセイ</t>
    </rPh>
    <rPh sb="45" eb="47">
      <t>フヨウ</t>
    </rPh>
    <rPh sb="55" eb="56">
      <t>モ</t>
    </rPh>
    <rPh sb="65" eb="67">
      <t>ケントウ</t>
    </rPh>
    <rPh sb="69" eb="70">
      <t>スス</t>
    </rPh>
    <phoneticPr fontId="1"/>
  </si>
  <si>
    <r>
      <t>　</t>
    </r>
    <r>
      <rPr>
        <b/>
        <sz val="11"/>
        <color rgb="FFFF0000"/>
        <rFont val="Meiryo UI"/>
        <family val="3"/>
        <charset val="128"/>
      </rPr>
      <t>①</t>
    </r>
    <r>
      <rPr>
        <b/>
        <sz val="11"/>
        <color rgb="FF000000"/>
        <rFont val="Meiryo UI"/>
        <family val="3"/>
        <charset val="128"/>
      </rPr>
      <t>　</t>
    </r>
    <r>
      <rPr>
        <sz val="11"/>
        <color rgb="FF000000"/>
        <rFont val="Meiryo UI"/>
        <family val="3"/>
        <charset val="128"/>
      </rPr>
      <t>「手続き名」の編集　：jGrants上で実施しない手続きがある場合は列をグレーに塗りつぶし、名前の変更がある場合は名前の修正を行います。　(※)不要な列を削除すると資料の体裁が崩れるため、列をグレーに塗りつぶしてください</t>
    </r>
    <rPh sb="4" eb="6">
      <t>テツヅ</t>
    </rPh>
    <rPh sb="7" eb="8">
      <t>メイ</t>
    </rPh>
    <rPh sb="10" eb="12">
      <t>ヘンシュウ</t>
    </rPh>
    <rPh sb="28" eb="30">
      <t>テツヅ</t>
    </rPh>
    <rPh sb="34" eb="36">
      <t>バアイ</t>
    </rPh>
    <rPh sb="37" eb="38">
      <t>レツ</t>
    </rPh>
    <rPh sb="43" eb="44">
      <t>ヌ</t>
    </rPh>
    <rPh sb="49" eb="51">
      <t>ナマエ</t>
    </rPh>
    <rPh sb="52" eb="54">
      <t>ヘンコウ</t>
    </rPh>
    <rPh sb="57" eb="59">
      <t>バアイ</t>
    </rPh>
    <rPh sb="60" eb="62">
      <t>ナマエ</t>
    </rPh>
    <rPh sb="63" eb="65">
      <t>シュウセイ</t>
    </rPh>
    <rPh sb="66" eb="67">
      <t>オコナ</t>
    </rPh>
    <rPh sb="75" eb="77">
      <t>フヨウ</t>
    </rPh>
    <rPh sb="78" eb="79">
      <t>レツ</t>
    </rPh>
    <rPh sb="80" eb="82">
      <t>サクジョ</t>
    </rPh>
    <rPh sb="85" eb="87">
      <t>シリョウ</t>
    </rPh>
    <rPh sb="88" eb="90">
      <t>テイサイ</t>
    </rPh>
    <rPh sb="91" eb="92">
      <t>クズ</t>
    </rPh>
    <rPh sb="97" eb="98">
      <t>レツ</t>
    </rPh>
    <rPh sb="103" eb="104">
      <t>ヌ</t>
    </rPh>
    <phoneticPr fontId="1"/>
  </si>
  <si>
    <r>
      <t>　</t>
    </r>
    <r>
      <rPr>
        <b/>
        <sz val="11"/>
        <color rgb="FFFF0000"/>
        <rFont val="Meiryo UI"/>
        <family val="3"/>
        <charset val="128"/>
      </rPr>
      <t>②</t>
    </r>
    <r>
      <rPr>
        <b/>
        <sz val="11"/>
        <color theme="1"/>
        <rFont val="Meiryo UI"/>
        <family val="3"/>
        <charset val="128"/>
      </rPr>
      <t>　</t>
    </r>
    <r>
      <rPr>
        <sz val="11"/>
        <color theme="1"/>
        <rFont val="Meiryo UI"/>
        <family val="3"/>
        <charset val="128"/>
      </rPr>
      <t>「申請フォーム作成有無」列の編集　：jGrants上で実施しない申請フォームは「無」と入力します。</t>
    </r>
    <rPh sb="4" eb="6">
      <t>シンセイ</t>
    </rPh>
    <rPh sb="10" eb="12">
      <t>サクセイ</t>
    </rPh>
    <rPh sb="12" eb="14">
      <t>ウム</t>
    </rPh>
    <rPh sb="15" eb="16">
      <t>レツ</t>
    </rPh>
    <rPh sb="17" eb="19">
      <t>ヘンシュウ</t>
    </rPh>
    <rPh sb="43" eb="44">
      <t>ナ</t>
    </rPh>
    <rPh sb="46" eb="48">
      <t>ニュウリョク</t>
    </rPh>
    <phoneticPr fontId="1"/>
  </si>
  <si>
    <r>
      <t>　</t>
    </r>
    <r>
      <rPr>
        <b/>
        <sz val="11"/>
        <color rgb="FFFF0000"/>
        <rFont val="Meiryo UI"/>
        <family val="3"/>
        <charset val="128"/>
      </rPr>
      <t>③</t>
    </r>
    <r>
      <rPr>
        <b/>
        <sz val="11"/>
        <color theme="1"/>
        <rFont val="Meiryo UI"/>
        <family val="3"/>
        <charset val="128"/>
      </rPr>
      <t>　</t>
    </r>
    <r>
      <rPr>
        <sz val="11"/>
        <color theme="1"/>
        <rFont val="Meiryo UI"/>
        <family val="3"/>
        <charset val="128"/>
      </rPr>
      <t>マトリクスの編集　：②で「有」と選択した申請フォームを、どの手続き期間中に実施するか検討し、重なる部分に「〇」を入力します。あらかじめ付いている「緑セル」と「〇」は標準モデルの例になります</t>
    </r>
    <rPh sb="9" eb="11">
      <t>ヘンシュウ</t>
    </rPh>
    <rPh sb="16" eb="17">
      <t>ア</t>
    </rPh>
    <rPh sb="19" eb="21">
      <t>センタク</t>
    </rPh>
    <rPh sb="23" eb="25">
      <t>シンセイ</t>
    </rPh>
    <rPh sb="33" eb="35">
      <t>テツヅキ</t>
    </rPh>
    <rPh sb="36" eb="38">
      <t>キカン</t>
    </rPh>
    <rPh sb="38" eb="39">
      <t>チュウ</t>
    </rPh>
    <rPh sb="40" eb="42">
      <t>ジッシ</t>
    </rPh>
    <rPh sb="45" eb="47">
      <t>ケントウ</t>
    </rPh>
    <rPh sb="49" eb="50">
      <t>カサ</t>
    </rPh>
    <rPh sb="52" eb="54">
      <t>ブブン</t>
    </rPh>
    <rPh sb="59" eb="61">
      <t>ニュウリョク</t>
    </rPh>
    <rPh sb="70" eb="71">
      <t>ツ</t>
    </rPh>
    <rPh sb="76" eb="77">
      <t>ミドリ</t>
    </rPh>
    <rPh sb="85" eb="87">
      <t>ヒョウジュン</t>
    </rPh>
    <rPh sb="91" eb="92">
      <t>レイ</t>
    </rPh>
    <phoneticPr fontId="1"/>
  </si>
  <si>
    <t>　　　※標準モデルから修正する場合、手続き間の遷移タイミングへの注意が必要です。本シート以降のシート3(2)、4(2)、5(2)のプロセスを確認し、手続き間の遷移タイミングを考慮しながら検討ください</t>
    <rPh sb="4" eb="6">
      <t>ヒョウジュン</t>
    </rPh>
    <rPh sb="11" eb="13">
      <t>シュウセイ</t>
    </rPh>
    <rPh sb="15" eb="17">
      <t>バアイ</t>
    </rPh>
    <rPh sb="18" eb="20">
      <t>テツヅ</t>
    </rPh>
    <rPh sb="21" eb="22">
      <t>カン</t>
    </rPh>
    <rPh sb="23" eb="25">
      <t>センイ</t>
    </rPh>
    <rPh sb="32" eb="34">
      <t>チュウイ</t>
    </rPh>
    <rPh sb="35" eb="37">
      <t>ヒツヨウ</t>
    </rPh>
    <rPh sb="40" eb="41">
      <t>ホン</t>
    </rPh>
    <rPh sb="44" eb="46">
      <t>イコウ</t>
    </rPh>
    <rPh sb="70" eb="72">
      <t>カクニン</t>
    </rPh>
    <rPh sb="74" eb="76">
      <t>テツヅ</t>
    </rPh>
    <rPh sb="77" eb="78">
      <t>カン</t>
    </rPh>
    <rPh sb="79" eb="81">
      <t>センイ</t>
    </rPh>
    <rPh sb="87" eb="89">
      <t>コウリョ</t>
    </rPh>
    <rPh sb="93" eb="95">
      <t>ケントウ</t>
    </rPh>
    <phoneticPr fontId="1"/>
  </si>
  <si>
    <t>公募申請が不要の場合は、以降当資料大分類4～ご検討ください。</t>
    <rPh sb="12" eb="14">
      <t>イコウ</t>
    </rPh>
    <phoneticPr fontId="1"/>
  </si>
  <si>
    <t>2(2) 手続き・申請フォーム・遷移の整理</t>
    <phoneticPr fontId="1"/>
  </si>
  <si>
    <t>同意いただけない場合、申請できません。
利用規約　プライバシーポリシー</t>
    <phoneticPr fontId="1"/>
  </si>
  <si>
    <t>類型番号</t>
    <phoneticPr fontId="1"/>
  </si>
  <si>
    <t>1 .株式譲渡
2 .第三者割当増資
3 .株式交換
4 .吸収合併
5 .吸収分割
6 .事業譲渡</t>
    <phoneticPr fontId="1"/>
  </si>
  <si>
    <t>1 .株式譲渡
2 .第三者割当増資
3 .株式交換
4 .株式移転
5 .新設合併
6 .吸収合併
7 .吸収分割
8 .事業譲渡
9 .株式譲渡＋廃業
10.事業再編等＋廃業</t>
    <phoneticPr fontId="1"/>
  </si>
  <si>
    <t>株式会社鈴木製造</t>
    <rPh sb="0" eb="4">
      <t>カブシキガイシャ</t>
    </rPh>
    <rPh sb="4" eb="6">
      <t>スズキ</t>
    </rPh>
    <rPh sb="6" eb="8">
      <t>セイゾウ</t>
    </rPh>
    <phoneticPr fontId="1"/>
  </si>
  <si>
    <t>カブシキガイシャスズキセイゾウ</t>
    <phoneticPr fontId="1"/>
  </si>
  <si>
    <t>全角カタカナで入力ください</t>
    <phoneticPr fontId="1"/>
  </si>
  <si>
    <t>事業者基本情報</t>
    <phoneticPr fontId="1"/>
  </si>
  <si>
    <t>鈴木一郎</t>
    <phoneticPr fontId="1"/>
  </si>
  <si>
    <t>スズキイチロウ</t>
    <phoneticPr fontId="1"/>
  </si>
  <si>
    <t>千代田区丸の内</t>
    <phoneticPr fontId="1"/>
  </si>
  <si>
    <t>https://www.abcde.com</t>
    <phoneticPr fontId="1"/>
  </si>
  <si>
    <t>半角で入力してください</t>
    <phoneticPr fontId="1"/>
  </si>
  <si>
    <t>化粧品の企画・販売</t>
    <phoneticPr fontId="1"/>
  </si>
  <si>
    <t>氏名の間にスペースを入れずに入力ください</t>
  </si>
  <si>
    <t>半角数字で入力してください</t>
    <phoneticPr fontId="1"/>
  </si>
  <si>
    <t>事業者：株主一覧</t>
    <phoneticPr fontId="1"/>
  </si>
  <si>
    <t>「%」は省略して記入ください
小数点第1位まで入力ください（小数点第2位を四捨五入）</t>
  </si>
  <si>
    <t>事業者：株主一覧</t>
  </si>
  <si>
    <t>事業者：取締役一覧</t>
    <phoneticPr fontId="1"/>
  </si>
  <si>
    <t>代表取締役社長</t>
    <phoneticPr fontId="1"/>
  </si>
  <si>
    <t>事業者：取締役一覧</t>
  </si>
  <si>
    <t>鈴木花子</t>
    <phoneticPr fontId="1"/>
  </si>
  <si>
    <t>取締役副社長</t>
    <phoneticPr fontId="1"/>
  </si>
  <si>
    <t>鈴木太郎</t>
    <phoneticPr fontId="1"/>
  </si>
  <si>
    <t>専務取締役</t>
    <phoneticPr fontId="1"/>
  </si>
  <si>
    <t>鈴木次郎</t>
    <phoneticPr fontId="1"/>
  </si>
  <si>
    <t>常務取締役</t>
  </si>
  <si>
    <t>鈴木次郎</t>
  </si>
  <si>
    <t>共同申請者：基本情報</t>
    <rPh sb="0" eb="2">
      <t>キョウドウ</t>
    </rPh>
    <rPh sb="2" eb="4">
      <t>シンセイ</t>
    </rPh>
    <rPh sb="4" eb="5">
      <t>シャ</t>
    </rPh>
    <rPh sb="6" eb="8">
      <t>キホン</t>
    </rPh>
    <rPh sb="8" eb="10">
      <t>ジョウホウ</t>
    </rPh>
    <phoneticPr fontId="1"/>
  </si>
  <si>
    <t>株式会社鈴木製造</t>
  </si>
  <si>
    <t>カブシキガイシャスズキセイゾウ</t>
  </si>
  <si>
    <t>全角カタカナで入力ください</t>
  </si>
  <si>
    <t>千代田区丸の内</t>
  </si>
  <si>
    <t>半角数字10桁（固定電話）又は11桁（携帯電話）で入力ください
「-」を除いて入力ください</t>
  </si>
  <si>
    <t>https://www.abcde.com</t>
  </si>
  <si>
    <t>半角英数字で入力ください</t>
  </si>
  <si>
    <t>化粧品の企画・販売</t>
  </si>
  <si>
    <t>共同申請者：代表者情報</t>
    <rPh sb="0" eb="2">
      <t>キョウドウ</t>
    </rPh>
    <rPh sb="2" eb="4">
      <t>シンセイ</t>
    </rPh>
    <rPh sb="4" eb="5">
      <t>シャ</t>
    </rPh>
    <rPh sb="6" eb="9">
      <t>ダイヒョウシャ</t>
    </rPh>
    <rPh sb="9" eb="11">
      <t>ジョウホウ</t>
    </rPh>
    <phoneticPr fontId="1"/>
  </si>
  <si>
    <t>鈴木一郎</t>
  </si>
  <si>
    <t>スズキイチロウ</t>
  </si>
  <si>
    <t>共同申請者：株主一覧</t>
    <rPh sb="0" eb="2">
      <t>キョウドウ</t>
    </rPh>
    <rPh sb="2" eb="4">
      <t>シンセイ</t>
    </rPh>
    <rPh sb="4" eb="5">
      <t>シャ</t>
    </rPh>
    <rPh sb="6" eb="8">
      <t>カブヌシ</t>
    </rPh>
    <rPh sb="8" eb="10">
      <t>イチラン</t>
    </rPh>
    <phoneticPr fontId="1"/>
  </si>
  <si>
    <t>共同申請者：取締役一覧</t>
    <rPh sb="0" eb="2">
      <t>キョウドウ</t>
    </rPh>
    <rPh sb="2" eb="4">
      <t>シンセイ</t>
    </rPh>
    <rPh sb="4" eb="5">
      <t>シャ</t>
    </rPh>
    <rPh sb="6" eb="9">
      <t>トリシマリヤク</t>
    </rPh>
    <rPh sb="9" eb="11">
      <t>イチラン</t>
    </rPh>
    <phoneticPr fontId="1"/>
  </si>
  <si>
    <t>経営資源引継ぎの内容・計画</t>
    <rPh sb="0" eb="2">
      <t>ケイエイ</t>
    </rPh>
    <rPh sb="2" eb="4">
      <t>シゲン</t>
    </rPh>
    <rPh sb="4" eb="6">
      <t>ヒキツ</t>
    </rPh>
    <rPh sb="8" eb="10">
      <t>ナイヨウ</t>
    </rPh>
    <rPh sb="11" eb="13">
      <t>ケイカク</t>
    </rPh>
    <phoneticPr fontId="1"/>
  </si>
  <si>
    <t>経営資源引継ぎの内容・計画（Ⅰ型）</t>
    <rPh sb="0" eb="2">
      <t>ケイエイ</t>
    </rPh>
    <rPh sb="2" eb="4">
      <t>シゲン</t>
    </rPh>
    <rPh sb="4" eb="6">
      <t>ヒキツ</t>
    </rPh>
    <rPh sb="8" eb="10">
      <t>ナイヨウ</t>
    </rPh>
    <rPh sb="11" eb="13">
      <t>ケイカク</t>
    </rPh>
    <rPh sb="15" eb="16">
      <t>ガタ</t>
    </rPh>
    <phoneticPr fontId="1"/>
  </si>
  <si>
    <t>西暦で記入ください</t>
    <rPh sb="0" eb="2">
      <t>セイレキ</t>
    </rPh>
    <rPh sb="3" eb="5">
      <t>キニュウ</t>
    </rPh>
    <phoneticPr fontId="1"/>
  </si>
  <si>
    <t>対象会社の従業員は、原則そのまま雇用を維持する方針で検討している。高い技術力を持つ従業員は対象会社の貴重な経営資源であり、処遇についても可能な限り現行のまま引き継ぎたいと考える。足下の販売可能数は低迷しているものの、当該引継ぎにより従来水準の供給量を確保できれば売り上げは伸長するものと考えており、実現すれば製造ラインの増強に伴った従業員の増員も検討したい。</t>
  </si>
  <si>
    <t>1.取引先との取引は維持しない方針、又は未定
2.一部の取引先との取引は維持する方針
3.すべての取引先との取引を維持する方針</t>
  </si>
  <si>
    <t>対象会社の仕入先及び得意先とは今後も取引を維持する方針である。仕入先に関しては、地場の零細企業が多数存在すると伺っているが、当社製品の製造により減少した取引量をある程度回復させることができると考える。得意先についても、引継ぎ後は当社製品の製造を中心としながらも空いたラインはこれまで通り外部受託用に回すことを想定しており、可能な限りこれまでの得意先からの依頼を引き受けられるよう増員・増強も含めて検討する。</t>
    <phoneticPr fontId="1"/>
  </si>
  <si>
    <t>経営資源引継ぎの内容・計画（Ⅱ型）</t>
    <rPh sb="0" eb="2">
      <t>ケイエイ</t>
    </rPh>
    <rPh sb="2" eb="4">
      <t>シゲン</t>
    </rPh>
    <rPh sb="4" eb="6">
      <t>ヒキツ</t>
    </rPh>
    <rPh sb="8" eb="10">
      <t>ナイヨウ</t>
    </rPh>
    <rPh sb="11" eb="13">
      <t>ケイカク</t>
    </rPh>
    <rPh sb="15" eb="16">
      <t>ガタ</t>
    </rPh>
    <phoneticPr fontId="1"/>
  </si>
  <si>
    <t>当社は従業員が持つ化粧品の受託製造における高い技術力と知見により、高品質な商品の製造を行えていると自負している。この品質の高さが当社の大きな強みであり、従業員は重要な経営資源であるといえる。このため、従業員の雇用維持は事業継続に不可欠であり、この方針で交渉を進めている。</t>
    <phoneticPr fontId="1"/>
  </si>
  <si>
    <t>1.取引先との取引維持は見込まれない、又は未定
2.一部の取引先との取引維持が見込まれる
3.すべての取引先との取引維持が見込まれる</t>
  </si>
  <si>
    <t>株式会社東京化粧品</t>
    <phoneticPr fontId="1"/>
  </si>
  <si>
    <t>新宿商事株式会社</t>
    <phoneticPr fontId="1"/>
  </si>
  <si>
    <t>株式会社渋谷素材</t>
    <phoneticPr fontId="1"/>
  </si>
  <si>
    <t>1.従業員の雇用斡旋は行わない方針、又は未定
2.一部の従業員の雇用斡旋は行う方針
3.すべての従業員の雇用斡旋を行う方針</t>
  </si>
  <si>
    <t>今回廃業を検討している事業の従業員に関しては、希望者全員の再就職がスムーズに行えるよう当社としても支援を計画している。具体的には再就職にかかる費用を当社で負担するための資金を用意しており、また実際に人材紹介を行うエージェントに対しても相談を行っている。</t>
    <phoneticPr fontId="1"/>
  </si>
  <si>
    <t>1.取引先への支払不能等の悪影響が見込まれる、又は未定
2.取引先への支払不能等の悪影響は概ね無いと見込まれる
3.取引先への支払不能等の悪影響は確実に無いと見込まれる</t>
  </si>
  <si>
    <t>補助申請経費計画：経営資源引継ぎ費用</t>
    <rPh sb="6" eb="8">
      <t>ケイカク</t>
    </rPh>
    <phoneticPr fontId="1"/>
  </si>
  <si>
    <t>XXXXXXXX</t>
  </si>
  <si>
    <t>補助申請経費計画</t>
    <rPh sb="6" eb="8">
      <t>ケイカク</t>
    </rPh>
    <phoneticPr fontId="1"/>
  </si>
  <si>
    <t>1.相手が見つかっていない
2.具体的な交渉相手がいる
3.専門家との契約を締結している
4.基本合意締結、又は意向表明書提出済み
5.最終締結書を締結している</t>
    <phoneticPr fontId="1"/>
  </si>
  <si>
    <t>補助申請経費計画：交渉相手情報</t>
    <rPh sb="6" eb="8">
      <t>ケイカク</t>
    </rPh>
    <rPh sb="9" eb="11">
      <t>コウショウ</t>
    </rPh>
    <rPh sb="11" eb="13">
      <t>アイテ</t>
    </rPh>
    <rPh sb="13" eb="15">
      <t>ジョウホウ</t>
    </rPh>
    <phoneticPr fontId="1"/>
  </si>
  <si>
    <t>製造業（化粧品）</t>
  </si>
  <si>
    <t>審査項目：設立年月日</t>
    <rPh sb="0" eb="2">
      <t>シンサ</t>
    </rPh>
    <rPh sb="2" eb="4">
      <t>コウモク</t>
    </rPh>
    <rPh sb="5" eb="7">
      <t>セツリツ</t>
    </rPh>
    <rPh sb="7" eb="10">
      <t>ネンガッピ</t>
    </rPh>
    <phoneticPr fontId="1"/>
  </si>
  <si>
    <t>審査項目：個人事業主</t>
    <rPh sb="0" eb="2">
      <t>シンサ</t>
    </rPh>
    <rPh sb="2" eb="4">
      <t>コウモク</t>
    </rPh>
    <rPh sb="5" eb="7">
      <t>コジン</t>
    </rPh>
    <rPh sb="7" eb="10">
      <t>ジギョウヌシ</t>
    </rPh>
    <phoneticPr fontId="1"/>
  </si>
  <si>
    <t>1.有
2.無（設立/開業前）</t>
  </si>
  <si>
    <t>審査項目：個人事業主以外</t>
    <rPh sb="0" eb="2">
      <t>シンサ</t>
    </rPh>
    <rPh sb="2" eb="4">
      <t>コウモク</t>
    </rPh>
    <rPh sb="5" eb="7">
      <t>コジン</t>
    </rPh>
    <rPh sb="7" eb="10">
      <t>ジギョウヌシ</t>
    </rPh>
    <rPh sb="10" eb="12">
      <t>イガイ</t>
    </rPh>
    <phoneticPr fontId="1"/>
  </si>
  <si>
    <t>加点事由</t>
    <rPh sb="0" eb="2">
      <t>カテン</t>
    </rPh>
    <rPh sb="2" eb="4">
      <t>ジユウ</t>
    </rPh>
    <phoneticPr fontId="1"/>
  </si>
  <si>
    <t>該当あり</t>
    <rPh sb="0" eb="2">
      <t>ガイトウ</t>
    </rPh>
    <phoneticPr fontId="1"/>
  </si>
  <si>
    <t>申請に係る誓約：事業者</t>
    <rPh sb="0" eb="2">
      <t>シンセイ</t>
    </rPh>
    <rPh sb="3" eb="4">
      <t>カカ</t>
    </rPh>
    <rPh sb="5" eb="7">
      <t>セイヤク</t>
    </rPh>
    <rPh sb="8" eb="11">
      <t>ジギョウシャ</t>
    </rPh>
    <phoneticPr fontId="1"/>
  </si>
  <si>
    <t>申請に係る誓約：共同申請者</t>
    <rPh sb="0" eb="2">
      <t>シンセイ</t>
    </rPh>
    <rPh sb="3" eb="4">
      <t>カカ</t>
    </rPh>
    <rPh sb="5" eb="7">
      <t>セイヤク</t>
    </rPh>
    <rPh sb="8" eb="10">
      <t>キョウドウ</t>
    </rPh>
    <rPh sb="10" eb="12">
      <t>シンセイ</t>
    </rPh>
    <rPh sb="12" eb="13">
      <t>シャ</t>
    </rPh>
    <phoneticPr fontId="1"/>
  </si>
  <si>
    <t>半角数字8桁で入力ください（年は西暦、月日は2桁）</t>
    <rPh sb="0" eb="2">
      <t>ハンカク</t>
    </rPh>
    <rPh sb="2" eb="4">
      <t>スウジ</t>
    </rPh>
    <rPh sb="5" eb="6">
      <t>ケタ</t>
    </rPh>
    <rPh sb="7" eb="9">
      <t>ニュウリョク</t>
    </rPh>
    <phoneticPr fontId="1"/>
  </si>
  <si>
    <t>鈴木製造</t>
    <rPh sb="0" eb="2">
      <t>スズキ</t>
    </rPh>
    <rPh sb="2" eb="4">
      <t>セイゾウ</t>
    </rPh>
    <phoneticPr fontId="1"/>
  </si>
  <si>
    <t>スズキセイゾウ</t>
    <phoneticPr fontId="1"/>
  </si>
  <si>
    <t>添付書類：事業者</t>
    <rPh sb="0" eb="2">
      <t>テンプ</t>
    </rPh>
    <rPh sb="2" eb="4">
      <t>ショルイ</t>
    </rPh>
    <rPh sb="5" eb="8">
      <t>ジギョウシャ</t>
    </rPh>
    <phoneticPr fontId="1"/>
  </si>
  <si>
    <t>添付書類：共同申請者</t>
    <rPh sb="0" eb="2">
      <t>テンプ</t>
    </rPh>
    <rPh sb="2" eb="4">
      <t>ショルイ</t>
    </rPh>
    <rPh sb="5" eb="7">
      <t>キョウドウ</t>
    </rPh>
    <rPh sb="7" eb="9">
      <t>シンセイ</t>
    </rPh>
    <rPh sb="9" eb="10">
      <t>シャ</t>
    </rPh>
    <phoneticPr fontId="1"/>
  </si>
  <si>
    <t>承継者（法人）</t>
    <rPh sb="0" eb="3">
      <t>ショウケイシャ</t>
    </rPh>
    <rPh sb="4" eb="6">
      <t>ホウジン</t>
    </rPh>
    <phoneticPr fontId="1"/>
  </si>
  <si>
    <t>承継者（個人事業主）</t>
    <rPh sb="0" eb="3">
      <t>ショウケイシャ</t>
    </rPh>
    <rPh sb="4" eb="6">
      <t>コジン</t>
    </rPh>
    <rPh sb="6" eb="9">
      <t>ジギョウヌシ</t>
    </rPh>
    <phoneticPr fontId="1"/>
  </si>
  <si>
    <t>●</t>
  </si>
  <si>
    <t>●</t>
    <phoneticPr fontId="1"/>
  </si>
  <si>
    <t>△</t>
  </si>
  <si>
    <t>△</t>
    <phoneticPr fontId="1"/>
  </si>
  <si>
    <t>租税特別措置法施行規則第23条の9第4項に基づく常時使用する従業員が1名以上いる場合はチェックしてください</t>
    <rPh sb="35" eb="36">
      <t>メイ</t>
    </rPh>
    <rPh sb="36" eb="38">
      <t>イジョウ</t>
    </rPh>
    <rPh sb="40" eb="42">
      <t>バアイ</t>
    </rPh>
    <phoneticPr fontId="1"/>
  </si>
  <si>
    <t>1名以上いる</t>
    <rPh sb="1" eb="4">
      <t>メイイジョウ</t>
    </rPh>
    <phoneticPr fontId="1"/>
  </si>
  <si>
    <t>5億円以上でない</t>
    <rPh sb="2" eb="3">
      <t>エン</t>
    </rPh>
    <rPh sb="3" eb="5">
      <t>イジョウ</t>
    </rPh>
    <phoneticPr fontId="1"/>
  </si>
  <si>
    <t>採択実績あり
採択実績なし</t>
    <rPh sb="0" eb="2">
      <t>サイタク</t>
    </rPh>
    <rPh sb="2" eb="4">
      <t>ジッセキ</t>
    </rPh>
    <rPh sb="7" eb="9">
      <t>サイタク</t>
    </rPh>
    <rPh sb="9" eb="11">
      <t>ジッセキ</t>
    </rPh>
    <phoneticPr fontId="1"/>
  </si>
  <si>
    <t>A0001</t>
    <phoneticPr fontId="1"/>
  </si>
  <si>
    <t>①に該当する
②に該当する</t>
    <rPh sb="2" eb="4">
      <t>ガイトウ</t>
    </rPh>
    <rPh sb="9" eb="11">
      <t>ガイトウ</t>
    </rPh>
    <phoneticPr fontId="1"/>
  </si>
  <si>
    <t>フォーム1</t>
    <phoneticPr fontId="1"/>
  </si>
  <si>
    <t>日本標準産業分類をご参照のうえ、該当業種の分類番号（半角数字4桁）で入力ください
日本標準産業分類</t>
  </si>
  <si>
    <t>0123</t>
  </si>
  <si>
    <t>0201_引継ぎ形態（申請類型：Ⅰ型の場合）</t>
  </si>
  <si>
    <t>0202_引継ぎ形態（申請類型：Ⅱ型の場合）</t>
  </si>
  <si>
    <t>0403_従業員数</t>
  </si>
  <si>
    <t>0501_代表者氏名</t>
  </si>
  <si>
    <t>0502_代表者氏名（カナ）</t>
  </si>
  <si>
    <t>0503_代表者生年月日</t>
  </si>
  <si>
    <t>0601_所有比率1位（企業/個人名）</t>
  </si>
  <si>
    <t>0602_所有比率1位（株式所有比率）</t>
  </si>
  <si>
    <t>0603_所有比率1位（議決権比率）</t>
  </si>
  <si>
    <t>0606_所有比率2位（株式所有比率）</t>
  </si>
  <si>
    <t>0607_所有比率2位（議決権比率）</t>
  </si>
  <si>
    <t>0609_所有比率3位（企業/個人名）</t>
  </si>
  <si>
    <t>0610_所有比率3位（株式所有比率）</t>
  </si>
  <si>
    <t>0611_所有比率3位（議決権比率）</t>
  </si>
  <si>
    <t>0613_所有比率4位（企業/個人名）</t>
  </si>
  <si>
    <t>0614_所有比率4位（株式所有比率）</t>
  </si>
  <si>
    <t>0615_所有比率4位（議決権比率）</t>
  </si>
  <si>
    <t>0617_所有比率5位（企業/個人名）</t>
  </si>
  <si>
    <t>0618_所有比率5位（株式所有比率）</t>
  </si>
  <si>
    <t>0619_所有比率5位（議決権比率）</t>
  </si>
  <si>
    <t>0701_取締役1氏名</t>
  </si>
  <si>
    <t>0702_取締役1役職名</t>
  </si>
  <si>
    <t>0703_取締役1生年月日</t>
  </si>
  <si>
    <t>0704_取締役2氏名</t>
  </si>
  <si>
    <t>0705_取締役2役職名</t>
  </si>
  <si>
    <t>0706_取締役2生年月日</t>
  </si>
  <si>
    <t>0707_取締役3氏名</t>
  </si>
  <si>
    <t>0708_取締役3役職名</t>
  </si>
  <si>
    <t>0709_取締役3生年月日</t>
  </si>
  <si>
    <t>0710_取締役4氏名</t>
  </si>
  <si>
    <t>0711_取締役4役職名</t>
  </si>
  <si>
    <t>0712_取締役4生年月日</t>
  </si>
  <si>
    <t>0713_取締役5氏名</t>
  </si>
  <si>
    <t>0714_取締役5役職名</t>
  </si>
  <si>
    <t>0715_取締役5生年月日</t>
  </si>
  <si>
    <t>0901_代表者氏名（共同申請者）</t>
  </si>
  <si>
    <t>0902_代表者氏名（カナ）（共同申請者）</t>
  </si>
  <si>
    <t>0903_代表者生年月日（共同申請者）</t>
  </si>
  <si>
    <t>1001_所有比率1位（企業/個人名）（共同申請者）</t>
  </si>
  <si>
    <t>1002_所有比率1位（株式所有比率）（共同申請者）</t>
  </si>
  <si>
    <t>1003_所有比率1位（議決権比率）（共同申請者）</t>
  </si>
  <si>
    <t>1005_所有比率2位（企業/個人名）（共同申請者）</t>
  </si>
  <si>
    <t>1006_所有比率2位（株式所有比率）（共同申請者）</t>
  </si>
  <si>
    <t>1007_所有比率2位（議決権比率）（共同申請者）</t>
  </si>
  <si>
    <t>1009_所有比率3位（企業/個人名）（共同申請者）</t>
  </si>
  <si>
    <t>1010_所有比率3位（株式所有比率）（共同申請者）</t>
  </si>
  <si>
    <t>1011_所有比率3位（議決権比率）（共同申請者）</t>
  </si>
  <si>
    <t>1013_所有比率4位（企業/個人名）（共同申請者）</t>
  </si>
  <si>
    <t>1014_所有比率4位（株式所有比率）（共同申請者）</t>
  </si>
  <si>
    <t>1015_所有比率4位（議決権比率）（共同申請者）</t>
  </si>
  <si>
    <t>1017_所有比率5位（企業/個人名）（共同申請者）</t>
  </si>
  <si>
    <t>1018_所有比率5位（株式所有比率）（共同申請者）</t>
  </si>
  <si>
    <t>1019_所有比率5位（議決権比率）（共同申請者）</t>
  </si>
  <si>
    <t>1101_取締役1氏名（共同申請者）</t>
  </si>
  <si>
    <t>1102_取締役1役職名（共同申請者）</t>
  </si>
  <si>
    <t>1103_取締役1生年月日（共同申請者）</t>
  </si>
  <si>
    <t>1104_取締役2氏名（共同申請者）</t>
  </si>
  <si>
    <t>1105_取締役2役職名（共同申請者）</t>
  </si>
  <si>
    <t>1106_取締役2生年月日（共同申請者）</t>
  </si>
  <si>
    <t>1107_取締役3氏名（共同申請者）</t>
  </si>
  <si>
    <t>1108_取締役3役職名（共同申請者）</t>
  </si>
  <si>
    <t>1109_取締役3生年月日（共同申請者）</t>
  </si>
  <si>
    <t>1110_取締役4氏名（共同申請者）</t>
  </si>
  <si>
    <t>1111_取締役4役職名（共同申請者）</t>
  </si>
  <si>
    <t>1112_取締役4生年月日（共同申請者）</t>
  </si>
  <si>
    <t>1113_取締役5氏名（共同申請者）</t>
  </si>
  <si>
    <t>1114_取締役5役職名（共同申請者）</t>
  </si>
  <si>
    <t>1115_取締役5生年月日（共同申請者）</t>
  </si>
  <si>
    <t>1301_引継ぎ事業完了後第1期（年）</t>
  </si>
  <si>
    <t>1302_引継ぎ事業完了後第1期（月期）</t>
  </si>
  <si>
    <t>1305_引継ぎ事業完了後第2期（年）</t>
  </si>
  <si>
    <t>1306_引継ぎ事業完了後第2期（月期）</t>
  </si>
  <si>
    <t>1309_引継ぎ事業完了後第3期（年）</t>
  </si>
  <si>
    <t>1310_引継ぎ事業完了後第3期（月期）</t>
  </si>
  <si>
    <t>1313_買収によるシナジー、シナジーの達成可能性等について入力ください：自由記述</t>
  </si>
  <si>
    <t>1314_従業員の雇用維持方針（Ⅰ型）</t>
  </si>
  <si>
    <t>1315_上記質問で2.3を選択した場合、引継ぎ後に雇用維持が見込まれる従業員の詳細（人数・雇用形態・業務内容等）について入力下さい：自由記述（Ⅰ型）</t>
  </si>
  <si>
    <t>1316_引継ぎ事業の雇用維持方針、シナジーによる雇用創造について入力ください：自由記述</t>
  </si>
  <si>
    <t>1317_取引先との取引維持方針（Ⅰ型）</t>
  </si>
  <si>
    <t>1318_引継ぎ事業の取引先維持方針、シナジーによる取引先創造について入力ください：自由記述</t>
  </si>
  <si>
    <t>1401_地域貢献実績、譲渡後の地域貢献の見込み、過去に獲得した評価/実績等について入力ください：自由記述</t>
  </si>
  <si>
    <t>1402_従業員の雇用維持方針</t>
  </si>
  <si>
    <t>1403_上記質問で2.3を選択した場合、引継ぎ後に雇用維持が見込まれる従業員の詳細（人数・雇用形態・業務内容等）について入力下さい：自由記述</t>
  </si>
  <si>
    <t>1404_雇用維持に関する交渉状況について入力ください：自由記述</t>
  </si>
  <si>
    <t>1405_取引先との取引維持方針</t>
  </si>
  <si>
    <t>1406_事業譲渡時の取引先数</t>
  </si>
  <si>
    <t>1407_主要な取引先名（取引高上位3社まで）：企業名1位</t>
  </si>
  <si>
    <t>1408_主要な取引先名（取引高上位3社まで）：企業名2位</t>
  </si>
  <si>
    <t>1409_主要な取引先名（取引高上位3社まで）：企業名3位</t>
  </si>
  <si>
    <t>1410_取引先維持に関する交渉状況について入力ください：自由記述</t>
  </si>
  <si>
    <t>1501_従業員の雇用斡旋方針</t>
  </si>
  <si>
    <t>1502_従業員の雇用斡旋方法ついて入力ください：自由記述</t>
  </si>
  <si>
    <t>1503_取引先への支払不能等の影響</t>
  </si>
  <si>
    <t>1504_取引先への支払計画について入力ください：自由記述</t>
  </si>
  <si>
    <t>1601_経費区分1</t>
  </si>
  <si>
    <t>1602_補助対象経費1（金額）</t>
  </si>
  <si>
    <t>1603_補助対象経費1（内容）</t>
  </si>
  <si>
    <t>1604_経費区分2</t>
  </si>
  <si>
    <t>1605_補助対象経費2（金額）</t>
  </si>
  <si>
    <t>1606_補助対象経費2（内容）</t>
  </si>
  <si>
    <t>1607_経費区分3</t>
  </si>
  <si>
    <t>1608_補助対象経費3（金額）</t>
  </si>
  <si>
    <t>1609_補助対象経費3（内容）</t>
  </si>
  <si>
    <t>1610_経費区分4</t>
  </si>
  <si>
    <t>1611_補助対象経費4（金額）</t>
  </si>
  <si>
    <t>1612_補助対象経費4（内容）</t>
  </si>
  <si>
    <t>1613_経費区分5</t>
  </si>
  <si>
    <t>1614_補助対象経費5（金額）</t>
  </si>
  <si>
    <t>1615_補助対象経費5（内容）</t>
  </si>
  <si>
    <t>1616_経費区分6</t>
  </si>
  <si>
    <t>1617_補助対象経費6（金額）</t>
  </si>
  <si>
    <t>1618_補助対象経費6（内容）</t>
  </si>
  <si>
    <t>1619_経費区分7</t>
  </si>
  <si>
    <t>1620_補助対象経費7（金額）</t>
  </si>
  <si>
    <t>1621_補助対象経費7（内容）</t>
  </si>
  <si>
    <t>1622_経費区分8</t>
  </si>
  <si>
    <t>1623_補助対象経費8（金額）</t>
  </si>
  <si>
    <t>1624_補助対象経費8（内容）</t>
  </si>
  <si>
    <t>1625_経費区分9</t>
  </si>
  <si>
    <t>1626_補助対象経費9（金額）</t>
  </si>
  <si>
    <t>1627_補助対象経費9（内容）</t>
  </si>
  <si>
    <t>1628_経費区分10</t>
  </si>
  <si>
    <t>1629_補助対象経費10（金額）</t>
  </si>
  <si>
    <t>1630_補助対象経費10（内容）</t>
  </si>
  <si>
    <t>1631_経営資源引継ぎ費用合計</t>
  </si>
  <si>
    <t>1702_廃業費：補助対象経費1（金額）</t>
  </si>
  <si>
    <t>1703_廃業費：補助対象経費1（内容）</t>
  </si>
  <si>
    <t>1704_廃業費：経費区分2</t>
  </si>
  <si>
    <t>1705_廃業費：補助対象経費2（金額）</t>
  </si>
  <si>
    <t>1706_廃業費：補助対象経費2（内容）</t>
  </si>
  <si>
    <t>1707_廃業費：経費区分3</t>
  </si>
  <si>
    <t>1708_廃業費：補助対象経費3（金額）</t>
  </si>
  <si>
    <t>1709_廃業費：補助対象経費3（内容）</t>
  </si>
  <si>
    <t>1710_廃業費：経費区分4</t>
  </si>
  <si>
    <t>1711_廃業費：補助対象経費4（金額）</t>
  </si>
  <si>
    <t>1712_廃業費：補助対象経費4（内容）</t>
  </si>
  <si>
    <t>1713_廃業費：経費区分5</t>
  </si>
  <si>
    <t>1714_廃業費：補助対象経費5（金額）</t>
  </si>
  <si>
    <t>1715_廃業費：補助対象経費5（内容）</t>
  </si>
  <si>
    <t>1716_廃業費：経費区分6</t>
  </si>
  <si>
    <t>1717_廃業費：補助対象経費6（金額）</t>
  </si>
  <si>
    <t>1718_廃業費：補助対象経費6（内容）</t>
  </si>
  <si>
    <t>1719_廃業費：経費区分7</t>
  </si>
  <si>
    <t>1720_廃業費：補助対象経費7（金額）</t>
  </si>
  <si>
    <t>1721_廃業費：補助対象経費7（内容）</t>
  </si>
  <si>
    <t>1722_廃業費：経費区分8</t>
  </si>
  <si>
    <t>1723_廃業費：補助対象経費8（金額）</t>
  </si>
  <si>
    <t>1724_廃業費：補助対象経費8（内容）</t>
  </si>
  <si>
    <t>1725_廃業費：経費区分9</t>
  </si>
  <si>
    <t>1726_廃業費：補助対象経費9（金額）</t>
  </si>
  <si>
    <t>1727_廃業費：補助対象経費9（内容）</t>
  </si>
  <si>
    <t>1728_廃業費：経費区分10</t>
  </si>
  <si>
    <t>1729_廃業費：補助対象経費10（金額）</t>
  </si>
  <si>
    <t>1730_廃業費：補助対象経費10（内容）</t>
  </si>
  <si>
    <t>2001_設立年月日</t>
  </si>
  <si>
    <t>2101_前事業年度：確定申告書の有無</t>
  </si>
  <si>
    <t>2102_前期事業年度：事業年度（年）</t>
  </si>
  <si>
    <t>2103_前期事業年度：事業年度（月期）</t>
  </si>
  <si>
    <t>2104_前期事業年度：売上高（千円）</t>
  </si>
  <si>
    <t>2201_前事業年度：決算書の有無</t>
  </si>
  <si>
    <t>2202_前事業年度：事業年度（年）</t>
  </si>
  <si>
    <t>2203_前事業年度：事業年度（月期）</t>
  </si>
  <si>
    <t>2204_前事業年度：売上高（千円）</t>
  </si>
  <si>
    <t>2301_「経営力向上計画」の認定</t>
  </si>
  <si>
    <t>2302_「経営革新計画」の承認</t>
  </si>
  <si>
    <t>2303_「地域未来牽引企業」の認定</t>
  </si>
  <si>
    <t>2304_「中小企業の会計に関する基本要領」の適用</t>
  </si>
  <si>
    <t>2305_「中小企業の会計に関する指針」の適用</t>
  </si>
  <si>
    <t>2401_１．本事業で定める中小企業に該当することを宣誓した上で申請します。</t>
  </si>
  <si>
    <t>2403_課税所得額の確認</t>
  </si>
  <si>
    <t>GbizID情報</t>
    <rPh sb="6" eb="8">
      <t>ジョウホウ</t>
    </rPh>
    <phoneticPr fontId="1"/>
  </si>
  <si>
    <t>申請担当者情報</t>
    <rPh sb="0" eb="2">
      <t>シンセイ</t>
    </rPh>
    <rPh sb="2" eb="5">
      <t>タントウシャ</t>
    </rPh>
    <rPh sb="5" eb="7">
      <t>ジョウホウ</t>
    </rPh>
    <phoneticPr fontId="1"/>
  </si>
  <si>
    <t>はい</t>
    <phoneticPr fontId="1"/>
  </si>
  <si>
    <t>中小企業要件を満たすことの宣誓（共同申請者）</t>
    <rPh sb="16" eb="18">
      <t>キョウドウ</t>
    </rPh>
    <rPh sb="18" eb="20">
      <t>シンセイ</t>
    </rPh>
    <rPh sb="20" eb="21">
      <t>シャ</t>
    </rPh>
    <phoneticPr fontId="1"/>
  </si>
  <si>
    <t>過去３年の課税所得額はいずれも１５億円以下である
過去３年のうち課税所得額は１５億円超の年がある</t>
    <phoneticPr fontId="1"/>
  </si>
  <si>
    <t>はい　※以下「課税所得額の確認」にご回答ください</t>
    <phoneticPr fontId="1"/>
  </si>
  <si>
    <t>09012345678</t>
  </si>
  <si>
    <t>半角数字10桁（固定電話）又は11桁（携帯電話）で入力ください
「-」を除いて入力ください</t>
    <phoneticPr fontId="1"/>
  </si>
  <si>
    <t>消費税抜きの金額を半角数字で入力してください</t>
    <phoneticPr fontId="1"/>
  </si>
  <si>
    <t>現時点での借入金、買掛金、支払手形等の負債は合わせてX百万円程度であり、手元の現預金がX百万円であることから支払余力は十分にある。今後廃業までにかかる費用はX百万円と計画しているが、うち自己負担分としてX百万円の負担を見込んでおり、廃業含めたクロージングまでのプロセスは十分手元資金で対応できる想定である。このため取引先に対して影響を与えることはないと考えている。</t>
    <phoneticPr fontId="1"/>
  </si>
  <si>
    <t>1.従業員の雇用は維持しない方針、又は未定
2.一部の従業員の雇用は維持する方針
3.すべての従業員の雇用を維持する方針</t>
    <phoneticPr fontId="1"/>
  </si>
  <si>
    <t>1.従業員の雇用維持は見込まれない、又は未定
2.一部の従業員の雇用維持が見込まれる
3.すべての従業員の雇用維持が見込まれる</t>
    <phoneticPr fontId="1"/>
  </si>
  <si>
    <t>半角数字8桁で入力ください（年は西暦、月日は2桁）
「計画内容」に記載のスケジュールを基に、入力ください</t>
    <rPh sb="0" eb="2">
      <t>ハンカク</t>
    </rPh>
    <rPh sb="2" eb="4">
      <t>スウジ</t>
    </rPh>
    <rPh sb="5" eb="6">
      <t>ケタ</t>
    </rPh>
    <rPh sb="7" eb="9">
      <t>ニュウリョク</t>
    </rPh>
    <phoneticPr fontId="1"/>
  </si>
  <si>
    <t>千円単位で入力ください（100万円の場合：1,000千円なので1000）
百円単位を四捨五入のうえ、正しく入力ください</t>
    <rPh sb="0" eb="2">
      <t>センエン</t>
    </rPh>
    <rPh sb="2" eb="4">
      <t>タンイ</t>
    </rPh>
    <rPh sb="5" eb="7">
      <t>ニュウリョク</t>
    </rPh>
    <rPh sb="15" eb="17">
      <t>マンエン</t>
    </rPh>
    <rPh sb="18" eb="20">
      <t>バアイ</t>
    </rPh>
    <rPh sb="26" eb="27">
      <t>チ</t>
    </rPh>
    <rPh sb="27" eb="28">
      <t>エン</t>
    </rPh>
    <rPh sb="37" eb="39">
      <t>ヒャクエン</t>
    </rPh>
    <rPh sb="39" eb="41">
      <t>タンイ</t>
    </rPh>
    <rPh sb="42" eb="46">
      <t>シシャゴニュウ</t>
    </rPh>
    <rPh sb="50" eb="51">
      <t>タダ</t>
    </rPh>
    <rPh sb="53" eb="55">
      <t>ニュウリョク</t>
    </rPh>
    <phoneticPr fontId="1"/>
  </si>
  <si>
    <t>2期前の事業年度における「決算書」の有無について、プルダウンで選択ください</t>
    <rPh sb="1" eb="2">
      <t>キ</t>
    </rPh>
    <rPh sb="2" eb="3">
      <t>マエ</t>
    </rPh>
    <rPh sb="4" eb="6">
      <t>ジギョウ</t>
    </rPh>
    <rPh sb="6" eb="8">
      <t>ネンド</t>
    </rPh>
    <rPh sb="18" eb="20">
      <t>ウム</t>
    </rPh>
    <rPh sb="31" eb="33">
      <t>センタク</t>
    </rPh>
    <phoneticPr fontId="1"/>
  </si>
  <si>
    <t>3期前の事業年度における「決算書」の有無について、プルダウンで選択ください</t>
    <rPh sb="1" eb="2">
      <t>キ</t>
    </rPh>
    <rPh sb="2" eb="3">
      <t>マエ</t>
    </rPh>
    <rPh sb="4" eb="6">
      <t>ジギョウ</t>
    </rPh>
    <rPh sb="6" eb="8">
      <t>ネンド</t>
    </rPh>
    <rPh sb="18" eb="20">
      <t>ウム</t>
    </rPh>
    <rPh sb="31" eb="33">
      <t>センタク</t>
    </rPh>
    <phoneticPr fontId="1"/>
  </si>
  <si>
    <t>本補助金の申請を担当される方の情報を記入してください</t>
    <phoneticPr fontId="1"/>
  </si>
  <si>
    <t>本申請に使用されるGbizIDを記入してください</t>
    <phoneticPr fontId="1"/>
  </si>
  <si>
    <t>この項目は入力不要です</t>
    <phoneticPr fontId="1"/>
  </si>
  <si>
    <t>半角数字2桁で入力してください</t>
    <rPh sb="5" eb="6">
      <t>ケタ</t>
    </rPh>
    <phoneticPr fontId="1"/>
  </si>
  <si>
    <t>全角文字で入力してください</t>
    <rPh sb="0" eb="2">
      <t>ゼンカク</t>
    </rPh>
    <rPh sb="2" eb="4">
      <t>モジ</t>
    </rPh>
    <rPh sb="5" eb="7">
      <t>ニュウリョク</t>
    </rPh>
    <phoneticPr fontId="1"/>
  </si>
  <si>
    <t>添付する申告書を基に、百円単位を四捨五入のうえ、正しく入力ください
マイナスの場合は「-」をつけて記入してください（例：-5000）</t>
    <rPh sb="0" eb="2">
      <t>テンプ</t>
    </rPh>
    <rPh sb="4" eb="7">
      <t>シンコクショ</t>
    </rPh>
    <rPh sb="8" eb="9">
      <t>モト</t>
    </rPh>
    <rPh sb="11" eb="13">
      <t>ヒャクエン</t>
    </rPh>
    <rPh sb="13" eb="15">
      <t>タンイ</t>
    </rPh>
    <rPh sb="16" eb="20">
      <t>シシャゴニュウ</t>
    </rPh>
    <rPh sb="24" eb="25">
      <t>タダ</t>
    </rPh>
    <rPh sb="27" eb="29">
      <t>ニュウリョク</t>
    </rPh>
    <phoneticPr fontId="1"/>
  </si>
  <si>
    <t>添付する申告書を基に、下記の金額を百円単位を四捨五入のうえ、千円単位で入力ください（例 ：1,000,500円の場合→1,001千円）
・所得税青色申告決算書（一般用）の場合「所得金額㊺」
・所得税青色申告決算書（農業所得用）の場合「所得金額㊽」
・所得税青色申告決算書（不動産所得用）の場合「所得金額㉓」
・所得税青色申告決算書（現金主義用）の場合「所得金額⑲」
マイナスの場合は「-」をつけて入力してください（例：-5000）</t>
    <phoneticPr fontId="1"/>
  </si>
  <si>
    <t>百円単位を四捨五入のうえ、千円単位で入力ください（100万円の場合：1,000千円なので1000）（例 ：1,000,500円の場合→1,001千円）
半角数字で入力してください
マイナスの場合は「-」をつけて入力してください（例：-5000）
申請者が法人の場合、「確定申告書」における「所得金額又は欠損金額」を入力してください
申請者が個人事業主の場合、下記の金額を入力してください
・所得税青色申告決算書（一般用）の場合「所得金額㊺」
・所得税青色申告決算書（農業所得用）の場合「所得金額㊽」
・所得税青色申告決算書（不動産所得用）の場合「所得金額㉓」
・所得税青色申告決算書（現金主義用）の場合「所得金額⑲」</t>
    <phoneticPr fontId="1"/>
  </si>
  <si>
    <t>百円単位を四捨五入のうえ、千円単位で入力ください（100万円の場合：1,000千円なので1000）（例 ：1,000,500円の場合→1,001千円）
半角数字で入力してください
マイナスの場合は「-」をつけて入力してください（例：-5000）
「確定申告書」における「所得金額又は欠損金額」を入力してください</t>
    <phoneticPr fontId="1"/>
  </si>
  <si>
    <t xml:space="preserve">事業承継・引継ぎ補助金の公募要領を参考に計画内容（経営資源引継ぎの概要）を詳細に入力ください。 </t>
    <phoneticPr fontId="1"/>
  </si>
  <si>
    <t xml:space="preserve">事業承継・引継ぎ補助金の公募要領を参考に引継ぎの目的・必要性を詳細に入力ください。 </t>
    <phoneticPr fontId="1"/>
  </si>
  <si>
    <t>公募要領の「審査・選考」を参考に、詳細に入力ください</t>
    <phoneticPr fontId="1"/>
  </si>
  <si>
    <t>※事業引継ぎ後の企業全体（承継事業+既存事業）の財務数値をご記載下さい
百円単位を四捨五入のうえ、千円単位で入力ください（100万円の場合：1,000千円なので1000）（例 ：1,000,500円の場合→1,001千円）
半角数字で入力してください</t>
    <phoneticPr fontId="1"/>
  </si>
  <si>
    <t>※事業引継ぎ後の企業全体（承継事業+既存事業）の財務数値をご記載下さい
百円単位を四捨五入のうえ、千円単位で入力ください（100万円の場合：1,000千円なので1000）（例 ：1,000,500円の場合→1,001千円）
半角数字で入力してください
マイナスの場合は「-」をつけて入力してください（例：-5000）</t>
    <phoneticPr fontId="1"/>
  </si>
  <si>
    <t>申請時点の数※を記載ください
※中小企業基本法上の常時使用する従業員の数</t>
    <rPh sb="16" eb="18">
      <t>チュウショウ</t>
    </rPh>
    <rPh sb="18" eb="20">
      <t>キギョウ</t>
    </rPh>
    <rPh sb="20" eb="23">
      <t>キホンホウ</t>
    </rPh>
    <rPh sb="23" eb="24">
      <t>ジョウ</t>
    </rPh>
    <rPh sb="25" eb="27">
      <t>ジョウジ</t>
    </rPh>
    <rPh sb="27" eb="29">
      <t>シヨウ</t>
    </rPh>
    <rPh sb="31" eb="34">
      <t>ジュウギョウイン</t>
    </rPh>
    <rPh sb="35" eb="36">
      <t>カズ</t>
    </rPh>
    <phoneticPr fontId="1"/>
  </si>
  <si>
    <t>消費税抜きの金額を半角数字で入力してください
こちらに記入した金額が正しく上で記入した経営資源引継ぎ費用の合計となっていることをご確認ください
経営資源引継ぎ費用の申請がない場合も「０」と記入してください</t>
    <rPh sb="43" eb="45">
      <t>ケイエイ</t>
    </rPh>
    <rPh sb="45" eb="47">
      <t>シゲン</t>
    </rPh>
    <rPh sb="47" eb="49">
      <t>ヒキツ</t>
    </rPh>
    <rPh sb="50" eb="52">
      <t>ヒヨウ</t>
    </rPh>
    <rPh sb="72" eb="74">
      <t>ケイエイ</t>
    </rPh>
    <rPh sb="74" eb="76">
      <t>シゲン</t>
    </rPh>
    <rPh sb="76" eb="78">
      <t>ヒキツ</t>
    </rPh>
    <phoneticPr fontId="1"/>
  </si>
  <si>
    <t>半角数字で入力してください
各経費金額（税抜）の合計金額に補助率を乗じた上で端数を切り捨てた金額を記入してください
ただし上記が補助上限金額を超える場合は補助上限金額を記入してください
経営資源引継ぎ費用の申請がない場合も「０」と記入してください</t>
    <rPh sb="14" eb="17">
      <t>カクケイヒ</t>
    </rPh>
    <rPh sb="17" eb="19">
      <t>キンガク</t>
    </rPh>
    <rPh sb="20" eb="21">
      <t>ゼイ</t>
    </rPh>
    <rPh sb="21" eb="22">
      <t>ヌ</t>
    </rPh>
    <rPh sb="24" eb="26">
      <t>ゴウケイ</t>
    </rPh>
    <rPh sb="26" eb="28">
      <t>キンガク</t>
    </rPh>
    <rPh sb="29" eb="31">
      <t>ホジョ</t>
    </rPh>
    <rPh sb="31" eb="32">
      <t>リツ</t>
    </rPh>
    <rPh sb="33" eb="34">
      <t>ジョウ</t>
    </rPh>
    <rPh sb="36" eb="37">
      <t>ウエ</t>
    </rPh>
    <rPh sb="38" eb="40">
      <t>ハスウ</t>
    </rPh>
    <rPh sb="41" eb="42">
      <t>キ</t>
    </rPh>
    <rPh sb="43" eb="44">
      <t>ス</t>
    </rPh>
    <rPh sb="46" eb="48">
      <t>キンガク</t>
    </rPh>
    <rPh sb="49" eb="51">
      <t>キニュウ</t>
    </rPh>
    <rPh sb="61" eb="63">
      <t>ジョウキ</t>
    </rPh>
    <rPh sb="64" eb="66">
      <t>ホジョ</t>
    </rPh>
    <rPh sb="66" eb="68">
      <t>ジョウゲン</t>
    </rPh>
    <rPh sb="68" eb="70">
      <t>キンガク</t>
    </rPh>
    <rPh sb="71" eb="72">
      <t>コ</t>
    </rPh>
    <rPh sb="74" eb="76">
      <t>バアイ</t>
    </rPh>
    <rPh sb="77" eb="79">
      <t>ホジョ</t>
    </rPh>
    <rPh sb="79" eb="81">
      <t>ジョウゲン</t>
    </rPh>
    <rPh sb="81" eb="83">
      <t>キンガク</t>
    </rPh>
    <rPh sb="84" eb="86">
      <t>キニュウ</t>
    </rPh>
    <rPh sb="93" eb="95">
      <t>ケイエイ</t>
    </rPh>
    <rPh sb="95" eb="97">
      <t>シゲン</t>
    </rPh>
    <rPh sb="97" eb="99">
      <t>ヒキツ</t>
    </rPh>
    <phoneticPr fontId="1"/>
  </si>
  <si>
    <t>1.謝金
2.旅費
3.外注費
4.委託費
5.システム利用料
6.保険料</t>
    <rPh sb="34" eb="37">
      <t>ホケンリョウ</t>
    </rPh>
    <phoneticPr fontId="1"/>
  </si>
  <si>
    <t>事業者の概要</t>
    <phoneticPr fontId="1"/>
  </si>
  <si>
    <t xml:space="preserve">
採択実績あり
採択実績なし</t>
  </si>
  <si>
    <t>百円単位を四捨五入のうえ、千円単位で入力ください（100万円の場合：1,000千円なので1000、1,000,500円の場合は1,001千円）
半角数字で入力してください</t>
    <phoneticPr fontId="1"/>
  </si>
  <si>
    <t>当社は主に国内メーカーからの化粧品の製造受託を行っていたが、昨今のコロナの影響で2月以降の取引先からの受託量は前年の50%を下回っており、一部返済を待ってもらっているなど資金繰りにも影響が出ている。オーナー兼代表取締役を務める自身も今年で70歳を迎え、社内・親族に後継者もいないことから、廃業も視野に入れて会社と従業員の引継ぎ先を探していたところ、既存の2工場のうち1工場の譲渡前提にて国内の化粧品メーカー1社が手を挙げてくれたため、現在仲介業者を交えて交渉を進めている。残りの工場は処分の上、廃業予定である。</t>
    <phoneticPr fontId="1"/>
  </si>
  <si>
    <t>補助申請経費計画：経営資源引継ぎ費用</t>
    <phoneticPr fontId="1"/>
  </si>
  <si>
    <t>補助申請経費計画</t>
    <phoneticPr fontId="1"/>
  </si>
  <si>
    <t>対象会社の経営資源を引継ぐことで、対象会社は経営課題であった従業員の雇用や取引先との取引を維持することができ、また受注の安定化を図ることができると考える。当社についても、これまで中国工場へ委託していた製造の内製化により安定した商品供給が可能となる。また対象会社は高い技術力・品質の高さで知られており、商品品質についても向上が見込まれることから、課題であった品質についてのクレームやネガティブな口コミも減少すると考える。今後は「安価かつ高品質商品」としてのイメージ浸透を図り、海外圏に対しても販路を拡大したい。</t>
    <phoneticPr fontId="1"/>
  </si>
  <si>
    <t>アルファベット1文字と半角数字で記入してください</t>
    <rPh sb="8" eb="10">
      <t>モジ</t>
    </rPh>
    <rPh sb="11" eb="13">
      <t>ハンカク</t>
    </rPh>
    <rPh sb="13" eb="15">
      <t>スウジ</t>
    </rPh>
    <rPh sb="16" eb="18">
      <t>キニュウ</t>
    </rPh>
    <phoneticPr fontId="1"/>
  </si>
  <si>
    <t>申請者が公募要領により定められる、令和2年度補正経営資源引継ぎ補助金（以下、経営資源引継ぎ補助金）の採択実績があるかどうかを選択してください</t>
    <rPh sb="0" eb="3">
      <t>シンセイシャ</t>
    </rPh>
    <rPh sb="11" eb="12">
      <t>サダ</t>
    </rPh>
    <rPh sb="17" eb="19">
      <t>レイワ</t>
    </rPh>
    <rPh sb="20" eb="21">
      <t>ネン</t>
    </rPh>
    <rPh sb="21" eb="22">
      <t>ド</t>
    </rPh>
    <rPh sb="22" eb="24">
      <t>ホセイ</t>
    </rPh>
    <rPh sb="31" eb="34">
      <t>ホジョキン</t>
    </rPh>
    <rPh sb="35" eb="37">
      <t>イカ</t>
    </rPh>
    <rPh sb="45" eb="48">
      <t>ホジョキン</t>
    </rPh>
    <rPh sb="50" eb="52">
      <t>サイタク</t>
    </rPh>
    <rPh sb="52" eb="54">
      <t>ジッセキ</t>
    </rPh>
    <rPh sb="62" eb="64">
      <t>センタク</t>
    </rPh>
    <phoneticPr fontId="1"/>
  </si>
  <si>
    <t>令和2年度第3次補正予算事業承継引継ぎ補助金、または令和3年度当初予算事業承継引継ぎ補助金の採択者である場合、本補助金の申請にあたっては、
①交付決定された後、事故報告書又は申請の取り下げ通知を提出し、事務局において手続きがなされていることが確認できる申請者
②交付決定された後、実績報告書の提出により補助事業期間にM&amp;Aが完了していることが確認できている申請者。
③交付決定された後、後年報告により補助事業期間終了後にM&amp;Aが完了していることが確認できている申請者
上記①～③のいずれかに該当している必要があります。</t>
    <rPh sb="48" eb="49">
      <t>モノ</t>
    </rPh>
    <rPh sb="52" eb="54">
      <t>バアイ</t>
    </rPh>
    <rPh sb="55" eb="59">
      <t>ホンホジョキン</t>
    </rPh>
    <rPh sb="60" eb="62">
      <t>シンセイ</t>
    </rPh>
    <rPh sb="234" eb="236">
      <t>ジョウキ</t>
    </rPh>
    <rPh sb="245" eb="247">
      <t>ガイトウ</t>
    </rPh>
    <rPh sb="251" eb="253">
      <t>ヒツヨウ</t>
    </rPh>
    <phoneticPr fontId="1"/>
  </si>
  <si>
    <t>北海道
青森県
岩手県
宮城県
秋田県
山形県
福島県
茨城県
栃木県
群馬県
埼玉県
千葉県
東京都
神奈川県
新潟県
富山県
石川県
福井県
山梨県
長野県
岐阜県
静岡県
愛知県
三重県
滋賀県
京都府
大阪府
兵庫県
奈良県
和歌山県
鳥取県
島根県
岡山県
広島県
山口県
徳島県
香川県
愛媛県
高知県
福岡県
佐賀県
長崎県
熊本県
大分県
宮崎県
鹿児島県
沖縄県</t>
    <phoneticPr fontId="1"/>
  </si>
  <si>
    <t>支配株主
株主代表</t>
    <rPh sb="0" eb="4">
      <t>シハイカブヌシ</t>
    </rPh>
    <rPh sb="5" eb="9">
      <t>カブヌシダイヒョウ</t>
    </rPh>
    <phoneticPr fontId="1"/>
  </si>
  <si>
    <t>1202_事前着手（予定）日（事前着手を行う専門家等との契約（予定）日）</t>
  </si>
  <si>
    <t>経営資源引継ぎの内容・計画</t>
    <rPh sb="0" eb="2">
      <t>ケイエイ</t>
    </rPh>
    <rPh sb="2" eb="4">
      <t>シゲン</t>
    </rPh>
    <rPh sb="4" eb="6">
      <t>ヒキツ</t>
    </rPh>
    <rPh sb="8" eb="10">
      <t>ナイヨウ</t>
    </rPh>
    <rPh sb="11" eb="13">
      <t>ケイカク</t>
    </rPh>
    <phoneticPr fontId="4"/>
  </si>
  <si>
    <t>事前着手については公募要領をご参照ください</t>
    <rPh sb="0" eb="2">
      <t>ジゼン</t>
    </rPh>
    <rPh sb="2" eb="4">
      <t>チャクシュ</t>
    </rPh>
    <rPh sb="9" eb="11">
      <t>コウボ</t>
    </rPh>
    <rPh sb="11" eb="13">
      <t>ヨウリョウ</t>
    </rPh>
    <rPh sb="15" eb="17">
      <t>サンショウ</t>
    </rPh>
    <phoneticPr fontId="1"/>
  </si>
  <si>
    <t>遡及適用を行わなければ、円滑な経営資源の引継ぎ等を行うことが困難であるとして、真にやむを得ないと判断される理由についてご説明ください</t>
    <phoneticPr fontId="1"/>
  </si>
  <si>
    <t>PDFファイルをアップロードしてください</t>
    <phoneticPr fontId="1"/>
  </si>
  <si>
    <t>△</t>
    <phoneticPr fontId="1"/>
  </si>
  <si>
    <t>0304_経営資源引継ぎ補助金において引継ぎが実現している事の確認できる書類（最終契約書・後年報告書等）</t>
  </si>
  <si>
    <t>0401_事業者の業種</t>
  </si>
  <si>
    <t>0404_事業者の営む主な事業及びその内容</t>
  </si>
  <si>
    <t>0405_資本金/出資金（千円）</t>
  </si>
  <si>
    <t>1203_交付決定日前に着手しなければならない理由</t>
  </si>
  <si>
    <t>本セクション内の金額の入力欄については、全て「単位＝円」として記入してください</t>
  </si>
  <si>
    <t>1701_廃業費：経費区分1</t>
  </si>
  <si>
    <t>1802_補助金交付申請額合計</t>
  </si>
  <si>
    <t>1803_宣誓事項：補助対象経費は、原則として相見積を取得することが必須であることを理解している</t>
  </si>
  <si>
    <t>2402_２．確定している（申告済みの）直近過去３年分の各年又は各事業年度の課税所得の年平均額が15億円を超えていない</t>
  </si>
  <si>
    <t>法人番号／事業者識別番号</t>
  </si>
  <si>
    <t>添付書類：共同申請者</t>
  </si>
  <si>
    <t>0307_上記が採択実績ありの場合以下①～③のいずれかに該当すること</t>
  </si>
  <si>
    <t>0308_法人名</t>
  </si>
  <si>
    <t>0309_法人名（カナ）</t>
  </si>
  <si>
    <t>0310_個人事業主／氏名</t>
  </si>
  <si>
    <t>0311_個人事業主／氏名（カナ）</t>
  </si>
  <si>
    <t>0312_屋号</t>
  </si>
  <si>
    <t>0313_屋号（カナ）</t>
  </si>
  <si>
    <t>0314_本社所在地／印鑑登録証明書住所（都道府県）</t>
  </si>
  <si>
    <t>0315_本社所在地／印鑑登録証明書住所（市区町村）</t>
  </si>
  <si>
    <t>0316_本社所在地／印鑑登録証明書住所（番地等）</t>
  </si>
  <si>
    <t>0317_電話番号</t>
  </si>
  <si>
    <t>0318_ホームページURL</t>
  </si>
  <si>
    <t>0402_事業引継ぎ（譲渡・譲受）の対象業種</t>
  </si>
  <si>
    <t>0801_共同申請者の種類</t>
  </si>
  <si>
    <t>0802_法人名（共同申請者）</t>
  </si>
  <si>
    <t>0803_法人名（カナ）（共同申請者）</t>
  </si>
  <si>
    <t>0809_電話番号（共同申請者）</t>
  </si>
  <si>
    <t>0810_ホームページURL（共同申請者）</t>
  </si>
  <si>
    <t>0811_共同申請者の営む主な事業（業種：日本産業分類の数値を入力）</t>
  </si>
  <si>
    <t>0812_従業員数（共同申請者）</t>
  </si>
  <si>
    <t>0813_常時使用する従業員（共同申請者）</t>
  </si>
  <si>
    <t>0814_共同申請者の営む主な事業及びその内容</t>
  </si>
  <si>
    <t>0815_資本金（千円）</t>
  </si>
  <si>
    <t>1201_事前着手の有無</t>
  </si>
  <si>
    <t>1207_計画期間開始年月日</t>
  </si>
  <si>
    <t>1208_計画期間終了年月日</t>
  </si>
  <si>
    <t>1209_計画内容（経営資源引継ぎの概要）</t>
  </si>
  <si>
    <t>1210_引継ぎの目的・必要性</t>
  </si>
  <si>
    <t>1632_経営資源引継ぎ費用に係る補助金交付申請額合計</t>
  </si>
  <si>
    <t>2404_課税所得額（千円：前年）</t>
  </si>
  <si>
    <t>2405_課税所得額（千円：2年前）</t>
  </si>
  <si>
    <t>2406_課税所得額（千円：3年前）</t>
  </si>
  <si>
    <t>2501_１．本事業で定める中小企業に該当することを宣誓した上で申請します。</t>
  </si>
  <si>
    <t>2502_２．確定している（申告済みの）直近過去３年分の各年又は各事業年度の課税所得の年平均額が15億円を超えていない</t>
  </si>
  <si>
    <t>2503_課税所得額（千円：前年）</t>
  </si>
  <si>
    <t>2504_課税所得額（千円：2年前）</t>
  </si>
  <si>
    <t>2505_課税所得額（千円：3年前）</t>
  </si>
  <si>
    <t>2602_(1).当社（私）は、日本国内に拠点もしくは居住地を置き、日本国内で事業を営む者であることを誓約します。</t>
  </si>
  <si>
    <t>2603_(2).当社（私）は、現在、中小企業基本法第２条に準じて、本事業にて定義されている中小企業者等に該当していることを誓約します。</t>
  </si>
  <si>
    <t>2604_(3).当社（私）は、本事業にて定義されている、承継者と被承継者による実質的な経営資源の引継ぎ（物品・不動産のみの売買、親族内承継、グループ内再編等でない経営資源の引継ぎ）を行うことを誓約します。</t>
  </si>
  <si>
    <t>2605_(4).当社（私）及び当社の経営者又は役員は現在、反社会的勢力に該当せず、また、反社会的勢力から出資等の資金提供を受けていないこと及び今後においても反社会的勢力との関係を持つ意思がないことを誓約します。</t>
  </si>
  <si>
    <t>2607_(6).当社（私）は、事務局から質問及び追加資料等の依頼があった場合は適切に対応することを誓約します。</t>
  </si>
  <si>
    <t>2609_(8).当社（私）は、補助金の返還等の事由が発生した際、申請その他本補助金の交付にあたり負担した各種費用について、いかなる事由においても事務局が負担しないことについて同意することを誓約します。</t>
  </si>
  <si>
    <t>2610_(9).当社（私）は、経済産業省から補助金指定停止措置又は指名停止措置が講じられていないことを誓約します。</t>
  </si>
  <si>
    <t>2611_(10).当社（私）は、補助対象事業に係る全ての情報について、事業承継・引継ぎ等補助金事務局（以下、「事務局」という）から国に報告された後、統計的な処理等をされて匿名性を確保しつつ公表される場合があることについて同意することを誓約します。</t>
  </si>
  <si>
    <t>2612_(11).当社（私）は、事務局が求める補助対象事業に係る調査やアンケート等に協力することを誓約します。</t>
  </si>
  <si>
    <t>2702_(1).当社は、日本国内に拠点もしくは居住地を置き、日本国内で事業を営む者であることを誓約します。</t>
  </si>
  <si>
    <t>2703_(2).当社は、現在、中小企業基本法第２条に準じて、本事業にて定義されている中小企業者等に該当していることを誓約します。</t>
  </si>
  <si>
    <t>2704_(3).当社は、本事業にて定義されている、承継者と被承継者による実質的な経営資源の引継ぎ（物品・不動産のみの売買、親族内承継、グループ内再編等でない経営資源の引継ぎ）を行うことを誓約します。</t>
  </si>
  <si>
    <t>2705_(4).当社及び当社の経営者又は役員は現在、反社会的勢力に該当せず、また、反社会的勢力から出資等の資金提供を受けていないこと及び今後においても反社会的勢力との関係を持つ意思がないことを誓約します。</t>
  </si>
  <si>
    <t>2707_(6).当社は、事務局から質問及び追加資料等の依頼があった場合は適切に対応することを誓約します。</t>
  </si>
  <si>
    <t>2708_(7).当社は、事務局が補助金の返還を求めた場合、補助金の返還に応じることを誓約します。</t>
  </si>
  <si>
    <t>2709_(8).当社は、補助金の返還等の事由が発生した際、申請その他本補助金の交付にあたり負担した各種費用について、いかなる事由においても事務局が負担しないことについて同意することを誓約します。</t>
  </si>
  <si>
    <t>2710_(9).当社は、経済産業省から補助金指定停止措置又は指名停止措置が講じられていないことを誓約します。</t>
  </si>
  <si>
    <t>2711_(10).当社は、補助対象事業に係る全ての情報について、事業承継・引継ぎ等補助金事務局（以下、「事務局」という）から国に報告された後、統計的な処理等をされて匿名性を確保しつつ公表される場合があることについて同意することを誓約します。</t>
  </si>
  <si>
    <t>2712_(11).当社は、事務局が求める補助対象事業に係る調査やアンケート等に協力することを誓約します。</t>
  </si>
  <si>
    <t>2801_履歴事項全部証明書（交付申請日以前3 カ月以内に発行されたもの）</t>
  </si>
  <si>
    <t xml:space="preserve">2802_税務署受付印のある直近の確定申告書 （別表一、別表二、別表四）の写し </t>
  </si>
  <si>
    <t>2803_直近の確定申告の基となる直近3期分の決算書（貸借対照表、損益計算書） の写し</t>
  </si>
  <si>
    <t>2804_事業者/事業者代表者の住民票（交付申請日以前3ヶ月以内に発行されたもの）の写し</t>
  </si>
  <si>
    <t>2805_税務署の受付印のある直近3期分の確定申告書B第一表・第二表と所得税青色申告決算書（P1～P4）</t>
  </si>
  <si>
    <t>2806_株主名簿</t>
  </si>
  <si>
    <t>2807_常時使用する従業員1名の労働条件通知書</t>
  </si>
  <si>
    <t>2808_経営力向上計画の承認通知</t>
  </si>
  <si>
    <t>2809_経営革新計画の承認通知</t>
  </si>
  <si>
    <t>2810_地域未来牽引企業の認定通知</t>
  </si>
  <si>
    <t>2811_中小企業の会計に関する基本要領のチェックリスト
※顧問税理士印のあるもの</t>
  </si>
  <si>
    <t>2812_中小企業の会計に関する指針のチェックリスト
※顧問税理士印のあるもの</t>
  </si>
  <si>
    <t>2901_共同申請者：履歴事項全部証明書（交付申請日以前3 カ月以内に発行されたもの）</t>
  </si>
  <si>
    <t>2903_株主代表としての確認書</t>
  </si>
  <si>
    <t>3002_担当者電話番号</t>
  </si>
  <si>
    <t>3003_担当者氏名</t>
  </si>
  <si>
    <t>3004_担当者役職</t>
  </si>
  <si>
    <t>3101_GbizID</t>
  </si>
  <si>
    <t>3201_利用規約に同意する</t>
  </si>
  <si>
    <t>1902_交渉相手との関係</t>
    <rPh sb="5" eb="9">
      <t>コウショウアイテ</t>
    </rPh>
    <rPh sb="11" eb="13">
      <t>カンケイ</t>
    </rPh>
    <phoneticPr fontId="1"/>
  </si>
  <si>
    <t>第三者（資本関係なし）</t>
    <rPh sb="0" eb="3">
      <t>ダイサンシャ</t>
    </rPh>
    <rPh sb="4" eb="6">
      <t>シホン</t>
    </rPh>
    <rPh sb="6" eb="8">
      <t>カンケイ</t>
    </rPh>
    <phoneticPr fontId="1"/>
  </si>
  <si>
    <t>1901_遂行状況</t>
    <phoneticPr fontId="1"/>
  </si>
  <si>
    <t>△</t>
    <phoneticPr fontId="1"/>
  </si>
  <si>
    <t>0301_令和2年度第1次補正予算経営資源引継ぎ補助金での採択実績有無</t>
    <phoneticPr fontId="1"/>
  </si>
  <si>
    <t>令和2年度補正経営資源引継ぎ補助金の採択者である場合、本補助金の申請にあたっては、
①「経営資源の引継ぎを実現させるための申請」で採択され、かつ経営資源引継ぎ補助金の補助事業期間中に経営資源の引継ぎが実現していることが確認できる申請者
②経営資源引継ぎ補助金に採択され、本補助金の申請時点で後年報告により経営資源引継ぎ補助金で申請した補助対象事業がクロージングしていることを確認でき、本補助金の申請と同一の補助対象事業でないことが確認できる申請者
上記①②いずれかに該当している必要があります</t>
    <rPh sb="0" eb="2">
      <t>レイワ</t>
    </rPh>
    <rPh sb="3" eb="4">
      <t>ネン</t>
    </rPh>
    <rPh sb="4" eb="5">
      <t>ド</t>
    </rPh>
    <rPh sb="5" eb="7">
      <t>ホセイ</t>
    </rPh>
    <rPh sb="14" eb="17">
      <t>ホジョキン</t>
    </rPh>
    <rPh sb="18" eb="20">
      <t>サイタク</t>
    </rPh>
    <rPh sb="20" eb="21">
      <t>シャ</t>
    </rPh>
    <rPh sb="24" eb="26">
      <t>バアイ</t>
    </rPh>
    <rPh sb="27" eb="28">
      <t>ホン</t>
    </rPh>
    <rPh sb="28" eb="31">
      <t>ホジョキン</t>
    </rPh>
    <rPh sb="32" eb="34">
      <t>シンセイ</t>
    </rPh>
    <rPh sb="224" eb="226">
      <t>ジョウキ</t>
    </rPh>
    <rPh sb="233" eb="235">
      <t>ガイトウ</t>
    </rPh>
    <rPh sb="239" eb="241">
      <t>ヒツヨウ</t>
    </rPh>
    <phoneticPr fontId="1"/>
  </si>
  <si>
    <t>共同申請者を、対象会社の議決権の過半数を有する株主とする場合は「支配株主」、対象会社の議決権の過半数を有する株主の代表者とする場合は「株主代表」を選択してください</t>
    <rPh sb="0" eb="5">
      <t>キョウドウシンセイシャ</t>
    </rPh>
    <rPh sb="7" eb="11">
      <t>タイショウガイシャ</t>
    </rPh>
    <rPh sb="12" eb="15">
      <t>ギケツケン</t>
    </rPh>
    <rPh sb="16" eb="19">
      <t>カハンスウ</t>
    </rPh>
    <rPh sb="20" eb="21">
      <t>ユウ</t>
    </rPh>
    <rPh sb="23" eb="25">
      <t>カブヌシ</t>
    </rPh>
    <rPh sb="28" eb="30">
      <t>バアイ</t>
    </rPh>
    <rPh sb="32" eb="34">
      <t>シハイ</t>
    </rPh>
    <rPh sb="34" eb="36">
      <t>カブヌシ</t>
    </rPh>
    <rPh sb="38" eb="40">
      <t>タイショウ</t>
    </rPh>
    <rPh sb="40" eb="42">
      <t>ガイシャ</t>
    </rPh>
    <rPh sb="43" eb="46">
      <t>ギケツケン</t>
    </rPh>
    <rPh sb="47" eb="50">
      <t>カハンスウ</t>
    </rPh>
    <rPh sb="51" eb="52">
      <t>ユウ</t>
    </rPh>
    <rPh sb="54" eb="56">
      <t>カブヌシ</t>
    </rPh>
    <rPh sb="57" eb="60">
      <t>ダイヒョウシャ</t>
    </rPh>
    <rPh sb="63" eb="65">
      <t>バアイ</t>
    </rPh>
    <rPh sb="67" eb="69">
      <t>カブヌシ</t>
    </rPh>
    <rPh sb="69" eb="71">
      <t>ダイヒョウ</t>
    </rPh>
    <rPh sb="73" eb="75">
      <t>センタク</t>
    </rPh>
    <phoneticPr fontId="1"/>
  </si>
  <si>
    <t>事前着手（予定）日は2022年3月31日以降としてください
半角数字8桁で入力ください（年は西暦、月日は2桁）</t>
    <rPh sb="0" eb="2">
      <t>ジゼン</t>
    </rPh>
    <rPh sb="2" eb="4">
      <t>チャクシュ</t>
    </rPh>
    <rPh sb="5" eb="7">
      <t>ヨテイ</t>
    </rPh>
    <rPh sb="8" eb="9">
      <t>ニチ</t>
    </rPh>
    <rPh sb="14" eb="15">
      <t>ネン</t>
    </rPh>
    <rPh sb="16" eb="17">
      <t>ガツ</t>
    </rPh>
    <rPh sb="19" eb="20">
      <t>ニチ</t>
    </rPh>
    <rPh sb="20" eb="22">
      <t>イコウ</t>
    </rPh>
    <rPh sb="30" eb="32">
      <t>ハンカク</t>
    </rPh>
    <rPh sb="32" eb="34">
      <t>スウジ</t>
    </rPh>
    <rPh sb="35" eb="36">
      <t>ケタ</t>
    </rPh>
    <rPh sb="37" eb="39">
      <t>ニュウリョク</t>
    </rPh>
    <phoneticPr fontId="1"/>
  </si>
  <si>
    <t>「1901_遂行状況」項目において、『2.具体的な交渉相手がいる』～『5.最終締結書を締結している』のいずれかを選択した場合は、交渉相手との関係を具体的に記載してください
例）第三者、親族（息子）、グループ内系列会社　等
※尚、交渉相手が親族もしくはグループ内企業に相当する場合は、本補助金の対象外となる可能性があります</t>
    <rPh sb="104" eb="106">
      <t>ケイレツ</t>
    </rPh>
    <rPh sb="106" eb="108">
      <t>ガイシャ</t>
    </rPh>
    <rPh sb="144" eb="145">
      <t>キン</t>
    </rPh>
    <phoneticPr fontId="1"/>
  </si>
  <si>
    <t>△</t>
    <phoneticPr fontId="1"/>
  </si>
  <si>
    <t>「S」「2S」「3S」のいずれかから始まる、6桁又は7桁の交付申請番号を記入してください
例）SS0000、2SB0000、3SS0000</t>
    <rPh sb="18" eb="19">
      <t>ハジ</t>
    </rPh>
    <rPh sb="23" eb="24">
      <t>ケタ</t>
    </rPh>
    <rPh sb="24" eb="25">
      <t>マタ</t>
    </rPh>
    <rPh sb="27" eb="28">
      <t>ケタ</t>
    </rPh>
    <rPh sb="29" eb="35">
      <t>コウフシンセイバンゴウ</t>
    </rPh>
    <rPh sb="36" eb="38">
      <t>キニュウ</t>
    </rPh>
    <rPh sb="45" eb="46">
      <t>レイ</t>
    </rPh>
    <phoneticPr fontId="1"/>
  </si>
  <si>
    <t>①に該当する
②に該当する
➂に該当する</t>
    <rPh sb="2" eb="4">
      <t>ガイトウ</t>
    </rPh>
    <rPh sb="9" eb="11">
      <t>ガイトウ</t>
    </rPh>
    <rPh sb="16" eb="18">
      <t>ガイトウ</t>
    </rPh>
    <phoneticPr fontId="1"/>
  </si>
  <si>
    <t>届出あり
届出なし</t>
    <phoneticPr fontId="1"/>
  </si>
  <si>
    <t>●</t>
    <phoneticPr fontId="1"/>
  </si>
  <si>
    <t>該当する場合はプルダウンリストから「該当あり」を選択してください</t>
    <rPh sb="0" eb="2">
      <t>ガイトウ</t>
    </rPh>
    <rPh sb="4" eb="6">
      <t>バアイ</t>
    </rPh>
    <rPh sb="18" eb="20">
      <t>ガイトウ</t>
    </rPh>
    <rPh sb="24" eb="26">
      <t>センタク</t>
    </rPh>
    <phoneticPr fontId="1"/>
  </si>
  <si>
    <t>西暦で記入ください
決算書有無について「2.無（設立/開業前）」を選択された場合も、該当の決算年月に当たる年月をご入力ください</t>
    <rPh sb="0" eb="2">
      <t>セイレキ</t>
    </rPh>
    <rPh sb="3" eb="5">
      <t>キニュウ</t>
    </rPh>
    <phoneticPr fontId="1"/>
  </si>
  <si>
    <t>半角数字2桁で入力してください
決算書有無について「2.無（設立/開業前）」を選択された場合も、該当の決算年月に当たる年月をご入力ください</t>
    <rPh sb="5" eb="6">
      <t>ケタ</t>
    </rPh>
    <phoneticPr fontId="1"/>
  </si>
  <si>
    <t>千円単位で入力ください（100万円の場合：1,000千円なので1000）
添付する決算書を基に、百円単位を四捨五入のうえ、正しく入力ください
決算書有無について「2.無（設立/開業前）」を選択された場合は、0をご入力ください</t>
    <rPh sb="0" eb="2">
      <t>センエン</t>
    </rPh>
    <rPh sb="2" eb="4">
      <t>タンイ</t>
    </rPh>
    <rPh sb="5" eb="7">
      <t>ニュウリョク</t>
    </rPh>
    <rPh sb="15" eb="17">
      <t>マンエン</t>
    </rPh>
    <rPh sb="18" eb="20">
      <t>バアイ</t>
    </rPh>
    <rPh sb="26" eb="27">
      <t>チ</t>
    </rPh>
    <rPh sb="27" eb="28">
      <t>エン</t>
    </rPh>
    <rPh sb="37" eb="39">
      <t>テンプ</t>
    </rPh>
    <rPh sb="41" eb="44">
      <t>ケッサンショ</t>
    </rPh>
    <rPh sb="45" eb="46">
      <t>モト</t>
    </rPh>
    <rPh sb="48" eb="50">
      <t>ヒャクエン</t>
    </rPh>
    <rPh sb="50" eb="52">
      <t>タンイ</t>
    </rPh>
    <rPh sb="53" eb="57">
      <t>シシャゴニュウ</t>
    </rPh>
    <rPh sb="61" eb="62">
      <t>タダ</t>
    </rPh>
    <rPh sb="64" eb="66">
      <t>ニュウリョク</t>
    </rPh>
    <phoneticPr fontId="1"/>
  </si>
  <si>
    <t>千円単位で入力ください（100万円の場合：1,000千円なので1000）
添付する決算書を基に、百円単位を四捨五入のうえ、正しく入力ください
マイナスの場合は「-」をつけて記入してください（例：-5000）
決算書有無について「2.無（設立/開業前）」を選択された場合は、0をご入力ください</t>
    <rPh sb="0" eb="2">
      <t>センエン</t>
    </rPh>
    <rPh sb="2" eb="4">
      <t>タンイ</t>
    </rPh>
    <rPh sb="5" eb="7">
      <t>ニュウリョク</t>
    </rPh>
    <rPh sb="15" eb="17">
      <t>マンエン</t>
    </rPh>
    <rPh sb="18" eb="20">
      <t>バアイ</t>
    </rPh>
    <rPh sb="26" eb="27">
      <t>チ</t>
    </rPh>
    <rPh sb="27" eb="28">
      <t>エン</t>
    </rPh>
    <rPh sb="37" eb="39">
      <t>テンプ</t>
    </rPh>
    <rPh sb="41" eb="44">
      <t>ケッサンショ</t>
    </rPh>
    <rPh sb="45" eb="46">
      <t>モト</t>
    </rPh>
    <rPh sb="48" eb="50">
      <t>ヒャクエン</t>
    </rPh>
    <rPh sb="50" eb="52">
      <t>タンイ</t>
    </rPh>
    <rPh sb="53" eb="57">
      <t>シシャゴニュウ</t>
    </rPh>
    <rPh sb="61" eb="62">
      <t>タダ</t>
    </rPh>
    <rPh sb="64" eb="66">
      <t>ニュウリョク</t>
    </rPh>
    <phoneticPr fontId="1"/>
  </si>
  <si>
    <t>半角数字2桁で入力してください
決算書有無について「2.無（設立/開業前）」を選択された場合も、該当の決算年月に当たる月をご入力ください</t>
    <rPh sb="5" eb="6">
      <t>ケタ</t>
    </rPh>
    <phoneticPr fontId="1"/>
  </si>
  <si>
    <t>西暦で記入ください
決算書有無について「2.無（設立/開業前）」を選択された場合も、該当の決算年月に当たる年をご入力ください</t>
    <rPh sb="0" eb="2">
      <t>セイレキ</t>
    </rPh>
    <rPh sb="3" eb="5">
      <t>キニュウ</t>
    </rPh>
    <phoneticPr fontId="1"/>
  </si>
  <si>
    <t>消費税抜きの金額を半角数字で入力してください
こちらに記入した金額が正しく上で記入した廃業費の合計となっていることをご確認ください
廃業費の申請がない場合も「０」と記入してください</t>
    <rPh sb="66" eb="68">
      <t>ハイギョウ</t>
    </rPh>
    <rPh sb="68" eb="69">
      <t>ヒ</t>
    </rPh>
    <rPh sb="70" eb="72">
      <t>シンセイ</t>
    </rPh>
    <rPh sb="75" eb="77">
      <t>バアイ</t>
    </rPh>
    <rPh sb="82" eb="84">
      <t>キニュウ</t>
    </rPh>
    <phoneticPr fontId="1"/>
  </si>
  <si>
    <t>半角数字で入力してください
各経費金額（税抜）の合計金額に補助率を乗じた上で端数を切り捨てた金額を記入してください
ただし上記が補助上限金額を超える場合は補助上限金額を記入してください
廃業費の申請がない場合も「０」と記入してください</t>
    <rPh sb="61" eb="63">
      <t>ジョウキ</t>
    </rPh>
    <rPh sb="64" eb="66">
      <t>ホジョ</t>
    </rPh>
    <rPh sb="66" eb="68">
      <t>ジョウゲン</t>
    </rPh>
    <rPh sb="68" eb="70">
      <t>キンガク</t>
    </rPh>
    <rPh sb="71" eb="72">
      <t>コ</t>
    </rPh>
    <rPh sb="74" eb="76">
      <t>バアイ</t>
    </rPh>
    <rPh sb="77" eb="79">
      <t>ホジョ</t>
    </rPh>
    <rPh sb="79" eb="81">
      <t>ジョウゲン</t>
    </rPh>
    <rPh sb="81" eb="83">
      <t>キンガク</t>
    </rPh>
    <rPh sb="84" eb="86">
      <t>キニュウ</t>
    </rPh>
    <rPh sb="93" eb="95">
      <t>ハイギョウ</t>
    </rPh>
    <phoneticPr fontId="1"/>
  </si>
  <si>
    <t>申請時点の従業員数※を入力ください
従業員がいない場合も「０」名と入力してください
※中小企業基本法上の常時使用する従業員の数</t>
    <rPh sb="0" eb="2">
      <t>シンセイ</t>
    </rPh>
    <rPh sb="2" eb="4">
      <t>ジテン</t>
    </rPh>
    <rPh sb="5" eb="8">
      <t>ジュウギョウイン</t>
    </rPh>
    <rPh sb="8" eb="9">
      <t>スウ</t>
    </rPh>
    <rPh sb="11" eb="13">
      <t>ニュウリョク</t>
    </rPh>
    <rPh sb="18" eb="21">
      <t>ジュウギョウイン</t>
    </rPh>
    <rPh sb="25" eb="27">
      <t>バアイ</t>
    </rPh>
    <rPh sb="31" eb="32">
      <t>メイ</t>
    </rPh>
    <rPh sb="33" eb="35">
      <t>ニュウリョク</t>
    </rPh>
    <phoneticPr fontId="1"/>
  </si>
  <si>
    <t>前事業年度における「申告書」の有無について、プルダウンで選択してください</t>
    <rPh sb="0" eb="1">
      <t>マエ</t>
    </rPh>
    <rPh sb="1" eb="3">
      <t>ジギョウ</t>
    </rPh>
    <rPh sb="3" eb="5">
      <t>ネンド</t>
    </rPh>
    <rPh sb="10" eb="12">
      <t>シンコク</t>
    </rPh>
    <rPh sb="12" eb="13">
      <t>ショ</t>
    </rPh>
    <rPh sb="15" eb="17">
      <t>ウム</t>
    </rPh>
    <rPh sb="28" eb="30">
      <t>センタク</t>
    </rPh>
    <phoneticPr fontId="1"/>
  </si>
  <si>
    <t>西暦で記入してください</t>
    <rPh sb="0" eb="2">
      <t>セイレキ</t>
    </rPh>
    <rPh sb="3" eb="5">
      <t>キニュウ</t>
    </rPh>
    <phoneticPr fontId="1"/>
  </si>
  <si>
    <t>添付する申告書を基に、百円単位を四捨五入のうえ、正しく入力してください</t>
    <rPh sb="0" eb="2">
      <t>テンプ</t>
    </rPh>
    <rPh sb="4" eb="7">
      <t>シンコクショ</t>
    </rPh>
    <rPh sb="8" eb="9">
      <t>モト</t>
    </rPh>
    <rPh sb="11" eb="13">
      <t>ヒャクエン</t>
    </rPh>
    <rPh sb="13" eb="15">
      <t>タンイ</t>
    </rPh>
    <rPh sb="16" eb="20">
      <t>シシャゴニュウ</t>
    </rPh>
    <rPh sb="24" eb="25">
      <t>タダ</t>
    </rPh>
    <rPh sb="27" eb="29">
      <t>ニュウリョク</t>
    </rPh>
    <phoneticPr fontId="1"/>
  </si>
  <si>
    <t>2期前の事業年度における「申告書」の有無について、プルダウンで選択してください</t>
    <rPh sb="1" eb="2">
      <t>キ</t>
    </rPh>
    <rPh sb="2" eb="3">
      <t>マエ</t>
    </rPh>
    <rPh sb="4" eb="6">
      <t>ジギョウ</t>
    </rPh>
    <rPh sb="6" eb="8">
      <t>ネンド</t>
    </rPh>
    <rPh sb="13" eb="15">
      <t>シンコク</t>
    </rPh>
    <rPh sb="15" eb="16">
      <t>ショ</t>
    </rPh>
    <rPh sb="18" eb="20">
      <t>ウム</t>
    </rPh>
    <rPh sb="31" eb="33">
      <t>センタク</t>
    </rPh>
    <phoneticPr fontId="1"/>
  </si>
  <si>
    <t>3期前の事業年度における「申告書」の有無について、プルダウンで選択してください</t>
    <rPh sb="1" eb="2">
      <t>キ</t>
    </rPh>
    <rPh sb="2" eb="3">
      <t>マエ</t>
    </rPh>
    <rPh sb="4" eb="6">
      <t>ジギョウ</t>
    </rPh>
    <rPh sb="6" eb="8">
      <t>ネンド</t>
    </rPh>
    <rPh sb="13" eb="15">
      <t>シンコク</t>
    </rPh>
    <rPh sb="15" eb="16">
      <t>ショ</t>
    </rPh>
    <rPh sb="18" eb="20">
      <t>ウム</t>
    </rPh>
    <rPh sb="31" eb="33">
      <t>センタク</t>
    </rPh>
    <phoneticPr fontId="1"/>
  </si>
  <si>
    <t>前事業年度における「決算書」の有無について、プルダウンで選択してください</t>
    <rPh sb="0" eb="1">
      <t>マエ</t>
    </rPh>
    <rPh sb="1" eb="3">
      <t>ジギョウ</t>
    </rPh>
    <rPh sb="3" eb="5">
      <t>ネンド</t>
    </rPh>
    <rPh sb="15" eb="17">
      <t>ウム</t>
    </rPh>
    <rPh sb="28" eb="30">
      <t>センタク</t>
    </rPh>
    <phoneticPr fontId="1"/>
  </si>
  <si>
    <t>1.廃業支援費
2.在庫廃棄費
3.解体費
4.原状回復費
5.リースの解約費
6.移転・移設費用</t>
    <rPh sb="4" eb="7">
      <t>シエンヒ</t>
    </rPh>
    <rPh sb="12" eb="14">
      <t>ハイキ</t>
    </rPh>
    <rPh sb="36" eb="38">
      <t>カイヤク</t>
    </rPh>
    <rPh sb="38" eb="39">
      <t>ヒ</t>
    </rPh>
    <rPh sb="42" eb="44">
      <t>イテン</t>
    </rPh>
    <rPh sb="45" eb="49">
      <t>イセツヒヨウ</t>
    </rPh>
    <phoneticPr fontId="1"/>
  </si>
  <si>
    <t>2105_前事業年度：所得（千円：青色申告特別控除前）</t>
    <phoneticPr fontId="1"/>
  </si>
  <si>
    <t>2205_前事業年度：営業利益（千円）</t>
    <phoneticPr fontId="1"/>
  </si>
  <si>
    <t>2206_前事業年度：経常利益（千円）</t>
    <phoneticPr fontId="1"/>
  </si>
  <si>
    <t>審査項目：個人事業主以外</t>
  </si>
  <si>
    <t>添付する申告書を基に、下記の金額を百円単位を四捨五入のうえ、千円単位で入力ください（例 ：1,000,500円の場合→1,001千円）
・所得税青色申告決算書（一般用）の場合「所得金額㊸」
・所得税青色申告決算書（農業所得用）の場合「所得金額㊻」
・所得税青色申告決算書（不動産所得用）の場合「所得金額㉑」
・所得税青色申告決算書（現金主義用）の場合「所得金額⑰」
マイナスの場合は「-」をつけて入力してください（例：-5000）</t>
    <phoneticPr fontId="1"/>
  </si>
  <si>
    <t>2616_(15).当社（私）は、交付申請や実績報告時において補助事業の適正な遂行のため必要があると認めたときは、交付規程第19条に基づく現地調査等を行うこととし、調査への協力を要請された場合は協力すること、協力しない場合は交付決定取消や補助金返還となることに同意することを誓約します。</t>
    <rPh sb="137" eb="139">
      <t>セイヤク</t>
    </rPh>
    <phoneticPr fontId="1"/>
  </si>
  <si>
    <t>2615_(14).当社（私）は、「虚偽の申請」や「利害関係者への不当な利益配賦」といった不正な行為を行っていない、加担していないこと、また、今後も不正な行為を行わない、加担しないことを誓約します。</t>
    <rPh sb="93" eb="95">
      <t>セイヤク</t>
    </rPh>
    <phoneticPr fontId="1"/>
  </si>
  <si>
    <t>2715_(14).当社（私）は、「虚偽の申請」や「利害関係者への不当な利益配賦」といった不正な行為を行っていない、加担していないこと、また、今後も不正な行為を行わない、加担しないことを誓約します。</t>
    <rPh sb="93" eb="95">
      <t>セイヤク</t>
    </rPh>
    <phoneticPr fontId="1"/>
  </si>
  <si>
    <t>2716_(15).当社（私）は、交付申請や実績報告時において補助事業の適正な遂行のため必要があると認めたときは、交付規程第19条に基づく現地調査等を行うこととし、調査への協力を要請された場合は協力すること、協力しない場合は交付決定取消や補助金返還となることに同意することを誓約します。</t>
    <rPh sb="137" eb="139">
      <t>セイヤク</t>
    </rPh>
    <phoneticPr fontId="1"/>
  </si>
  <si>
    <t>申請者が公募要領により定められる、令和2年度第3次補正予算事業承継引継ぎ補助金、または令和3年度当初予算事業承継引継ぎ補助金の採択実績があるかどうかを選択してください。</t>
    <rPh sb="0" eb="3">
      <t>シンセイシャ</t>
    </rPh>
    <rPh sb="4" eb="8">
      <t>コウボヨウリョウ</t>
    </rPh>
    <rPh sb="11" eb="12">
      <t>サダ</t>
    </rPh>
    <rPh sb="17" eb="19">
      <t>レイワ</t>
    </rPh>
    <rPh sb="20" eb="22">
      <t>ネンド</t>
    </rPh>
    <rPh sb="22" eb="23">
      <t>ダイ</t>
    </rPh>
    <rPh sb="24" eb="29">
      <t>ジホセイヨサン</t>
    </rPh>
    <rPh sb="29" eb="33">
      <t>ジギョウショウケイ</t>
    </rPh>
    <rPh sb="33" eb="35">
      <t>ヒキツ</t>
    </rPh>
    <rPh sb="36" eb="39">
      <t>ホジョキン</t>
    </rPh>
    <rPh sb="43" eb="45">
      <t>レイワ</t>
    </rPh>
    <rPh sb="46" eb="48">
      <t>ネンド</t>
    </rPh>
    <rPh sb="48" eb="52">
      <t>トウショヨサン</t>
    </rPh>
    <rPh sb="52" eb="56">
      <t>ジギョウショウケイ</t>
    </rPh>
    <rPh sb="56" eb="58">
      <t>ヒキツ</t>
    </rPh>
    <rPh sb="59" eb="62">
      <t>ホジョキン</t>
    </rPh>
    <rPh sb="75" eb="77">
      <t>センタク</t>
    </rPh>
    <phoneticPr fontId="1"/>
  </si>
  <si>
    <t>SS0000</t>
    <phoneticPr fontId="1"/>
  </si>
  <si>
    <t>事業者：代表者情報</t>
    <rPh sb="0" eb="3">
      <t>ジギョウシャ</t>
    </rPh>
    <rPh sb="4" eb="7">
      <t>ダイヒョウシャ</t>
    </rPh>
    <rPh sb="7" eb="9">
      <t>ジョウホウ</t>
    </rPh>
    <phoneticPr fontId="1"/>
  </si>
  <si>
    <t>鈴木花子</t>
    <rPh sb="0" eb="2">
      <t>スズキ</t>
    </rPh>
    <rPh sb="2" eb="4">
      <t>ハナコ</t>
    </rPh>
    <phoneticPr fontId="1"/>
  </si>
  <si>
    <t>鈴木太郎</t>
    <rPh sb="0" eb="2">
      <t>スズキ</t>
    </rPh>
    <rPh sb="2" eb="4">
      <t>タロウ</t>
    </rPh>
    <phoneticPr fontId="1"/>
  </si>
  <si>
    <t>鈴木次郎</t>
    <rPh sb="0" eb="2">
      <t>スズキ</t>
    </rPh>
    <rPh sb="2" eb="4">
      <t>ジロウ</t>
    </rPh>
    <phoneticPr fontId="1"/>
  </si>
  <si>
    <t>0804_氏名（共同申請者）</t>
    <phoneticPr fontId="1"/>
  </si>
  <si>
    <t>0805_氏名（カナ）（共同申請者）</t>
    <phoneticPr fontId="1"/>
  </si>
  <si>
    <t>経営資源引継ぎの内容・計画（※廃業を伴う場合で、廃業費を申請する場合のみ記入）</t>
    <phoneticPr fontId="1"/>
  </si>
  <si>
    <t>補助申請経費計画：廃業費（※廃業を伴う場合で、廃業費を申請する場合のみ記入）</t>
    <phoneticPr fontId="1"/>
  </si>
  <si>
    <t>1731_廃業費合計</t>
    <phoneticPr fontId="1"/>
  </si>
  <si>
    <t>1732_廃業費に係る補助金交付申請額合計</t>
    <phoneticPr fontId="1"/>
  </si>
  <si>
    <t>1801_経費合計（経営資源引継ぎ費用、廃業費）</t>
    <phoneticPr fontId="1"/>
  </si>
  <si>
    <t>半角数字で入力してください
経営資源引継ぎ費用と廃業費の総額を記入してください（廃業費が無い場合は経営資源引継ぎ費用を記入してください）</t>
    <rPh sb="14" eb="16">
      <t>ケイエイ</t>
    </rPh>
    <rPh sb="16" eb="18">
      <t>シゲン</t>
    </rPh>
    <rPh sb="18" eb="20">
      <t>ヒキツ</t>
    </rPh>
    <rPh sb="24" eb="26">
      <t>ハイギョウ</t>
    </rPh>
    <rPh sb="26" eb="27">
      <t>ヒ</t>
    </rPh>
    <rPh sb="28" eb="30">
      <t>ソウガク</t>
    </rPh>
    <rPh sb="31" eb="33">
      <t>キニュウ</t>
    </rPh>
    <rPh sb="40" eb="42">
      <t>ハイギョウ</t>
    </rPh>
    <rPh sb="42" eb="43">
      <t>ヒ</t>
    </rPh>
    <rPh sb="44" eb="45">
      <t>ナ</t>
    </rPh>
    <rPh sb="46" eb="48">
      <t>バアイ</t>
    </rPh>
    <rPh sb="49" eb="51">
      <t>ケイエイ</t>
    </rPh>
    <rPh sb="51" eb="53">
      <t>シゲン</t>
    </rPh>
    <rPh sb="53" eb="55">
      <t>ヒキツ</t>
    </rPh>
    <rPh sb="56" eb="58">
      <t>ヒヨウ</t>
    </rPh>
    <rPh sb="59" eb="61">
      <t>キニュウ</t>
    </rPh>
    <phoneticPr fontId="1"/>
  </si>
  <si>
    <t>1632_経営資源引継ぎ費用に係る補助金交付申請額合計と1732_廃業費に係る補助金交付申請額合計の和を半角数字で入力してください
廃業費が無い場合、1632_経営資源引継ぎ費用に係る補助金交付申請額合計を入力してください
端数を正しく処理しているかご確認ください</t>
    <rPh sb="50" eb="51">
      <t>ワ</t>
    </rPh>
    <rPh sb="57" eb="59">
      <t>ニュウリョク</t>
    </rPh>
    <rPh sb="66" eb="68">
      <t>ハイギョウ</t>
    </rPh>
    <rPh sb="70" eb="71">
      <t>ナ</t>
    </rPh>
    <rPh sb="72" eb="74">
      <t>バアイ</t>
    </rPh>
    <rPh sb="103" eb="105">
      <t>ニュウリョク</t>
    </rPh>
    <rPh sb="112" eb="114">
      <t>ハスウ</t>
    </rPh>
    <rPh sb="115" eb="116">
      <t>タダ</t>
    </rPh>
    <rPh sb="118" eb="120">
      <t>ショリ</t>
    </rPh>
    <rPh sb="126" eb="128">
      <t>カクニン</t>
    </rPh>
    <phoneticPr fontId="1"/>
  </si>
  <si>
    <t>2902_共同申請者：住民票（交付申請日以前3ヶ月以内に発行されたもの）の写し</t>
    <phoneticPr fontId="1"/>
  </si>
  <si>
    <t>鈴木一郎</t>
    <rPh sb="0" eb="2">
      <t>スズキ</t>
    </rPh>
    <rPh sb="2" eb="4">
      <t>イチロウ</t>
    </rPh>
    <phoneticPr fontId="1"/>
  </si>
  <si>
    <t>aaa株式会社</t>
    <phoneticPr fontId="1"/>
  </si>
  <si>
    <t>担当者メールアドレス</t>
    <phoneticPr fontId="1"/>
  </si>
  <si>
    <t>0302_上記が採択実績ありの場合、交付申請番号（令和2年度第1次補正予算経営資源引継ぎ補助金）</t>
    <phoneticPr fontId="1"/>
  </si>
  <si>
    <t>2713_(12).当社（私）は、補助事業期間内に経営資源引継ぎが実現しない場合、補助事業期間終了後3年間の後年報告を実施する事を誓約します。</t>
    <phoneticPr fontId="1"/>
  </si>
  <si>
    <t>2613_(12).当社（私）は、補助事業期間内に経営資源引継ぎが実現しない場合、補助事業期間終了後3年間の後年報告を実施する事を誓約します。</t>
    <phoneticPr fontId="1"/>
  </si>
  <si>
    <t>1.有
2.無（設立/開業前）</t>
    <phoneticPr fontId="1"/>
  </si>
  <si>
    <t>専門家活用の引継ぎ形態のパターン</t>
    <rPh sb="0" eb="3">
      <t>センモンカ</t>
    </rPh>
    <rPh sb="3" eb="5">
      <t>カツヨウ</t>
    </rPh>
    <rPh sb="6" eb="8">
      <t>ヒキツ</t>
    </rPh>
    <rPh sb="9" eb="11">
      <t>ケイタイ</t>
    </rPh>
    <phoneticPr fontId="1"/>
  </si>
  <si>
    <t>現状は全ての選択肢を実装しておりますが、不要と思われる項目は赤字にしています。</t>
    <rPh sb="0" eb="2">
      <t>ゲンジョウ</t>
    </rPh>
    <rPh sb="3" eb="4">
      <t>スベ</t>
    </rPh>
    <rPh sb="6" eb="9">
      <t>センタクシ</t>
    </rPh>
    <rPh sb="10" eb="12">
      <t>ジッソウ</t>
    </rPh>
    <rPh sb="20" eb="22">
      <t>フヨウ</t>
    </rPh>
    <rPh sb="23" eb="24">
      <t>オモ</t>
    </rPh>
    <rPh sb="27" eb="29">
      <t>コウモク</t>
    </rPh>
    <rPh sb="30" eb="32">
      <t>アカジ</t>
    </rPh>
    <phoneticPr fontId="1"/>
  </si>
  <si>
    <t>申請フォーム番号</t>
    <phoneticPr fontId="1"/>
  </si>
  <si>
    <t>交付申請番号</t>
    <rPh sb="0" eb="2">
      <t>コウフ</t>
    </rPh>
    <rPh sb="2" eb="4">
      <t>シンセイ</t>
    </rPh>
    <rPh sb="4" eb="6">
      <t>バンゴウ</t>
    </rPh>
    <phoneticPr fontId="1"/>
  </si>
  <si>
    <t>0201_引継ぎ形態（申請類型：Ⅰ型の場合）</t>
    <phoneticPr fontId="1"/>
  </si>
  <si>
    <t>0202_引継ぎ形態（申請類型：Ⅱ型の場合）</t>
    <phoneticPr fontId="1"/>
  </si>
  <si>
    <t>入力ヒント</t>
    <rPh sb="0" eb="2">
      <t>ニュウリョク</t>
    </rPh>
    <phoneticPr fontId="1"/>
  </si>
  <si>
    <t>記載なし</t>
    <rPh sb="0" eb="2">
      <t>キサイ</t>
    </rPh>
    <phoneticPr fontId="1"/>
  </si>
  <si>
    <t>当該申請フォームの場合、1 .株式譲渡、2 .第三者割当増資、6 .事業譲渡　の中からご選択ください。</t>
    <rPh sb="0" eb="2">
      <t>トウガイ</t>
    </rPh>
    <rPh sb="2" eb="4">
      <t>シンセイ</t>
    </rPh>
    <rPh sb="9" eb="11">
      <t>バアイ</t>
    </rPh>
    <rPh sb="40" eb="41">
      <t>ナカ</t>
    </rPh>
    <rPh sb="44" eb="46">
      <t>センタク</t>
    </rPh>
    <phoneticPr fontId="1"/>
  </si>
  <si>
    <t>9 .株式譲渡＋廃業を除く引継ぎ形態をご選択ください。</t>
    <phoneticPr fontId="1"/>
  </si>
  <si>
    <t>当該申請フォームの場合、1 .株式譲渡、9 .株式譲渡＋廃業　の中からご選択ください。</t>
    <rPh sb="32" eb="33">
      <t>ナカ</t>
    </rPh>
    <rPh sb="36" eb="38">
      <t>センタク</t>
    </rPh>
    <phoneticPr fontId="1"/>
  </si>
  <si>
    <t>当該申請フォームの場合、8 .事業譲渡、10.事業再編等＋廃業　の中からご選択ください。</t>
    <rPh sb="33" eb="34">
      <t>ナカ</t>
    </rPh>
    <rPh sb="37" eb="39">
      <t>センタク</t>
    </rPh>
    <phoneticPr fontId="1"/>
  </si>
  <si>
    <t>1204_宣誓事項：公募要領及び公募要領別紙の内容（補助対象事業の目的・要件、補助対象者・補助対象経費の要件、補助対象者の義務等）を全て確認し、理解している。</t>
    <phoneticPr fontId="1"/>
  </si>
  <si>
    <t>1205_宣誓事項：補助対象経費について原則として相見積を取得し、適切な経費の支出、管理を行う。</t>
    <phoneticPr fontId="1"/>
  </si>
  <si>
    <t>1303_引継ぎ事業完了後第1期（売上高：千円）</t>
    <phoneticPr fontId="1"/>
  </si>
  <si>
    <t>1304_引継ぎ事業完了後第1期（営業利益：千円）</t>
    <phoneticPr fontId="1"/>
  </si>
  <si>
    <t>1307_引継ぎ事業完了後第2期（売上高：千円）</t>
    <phoneticPr fontId="1"/>
  </si>
  <si>
    <t>1308_引継ぎ事業完了後第2期（営業利益：千円）</t>
    <phoneticPr fontId="1"/>
  </si>
  <si>
    <t>1311_引継ぎ事業完了後第3期（売上高：千円）</t>
    <phoneticPr fontId="1"/>
  </si>
  <si>
    <t>2606_(5).当社（私）は、現在法令遵守上の問題を抱えていないことを誓約します。</t>
    <phoneticPr fontId="1"/>
  </si>
  <si>
    <t>1004_所有比率1位（資本金）（共同申請者）</t>
    <phoneticPr fontId="1"/>
  </si>
  <si>
    <t>1008_所有比率2位（資本金）（共同申請者）</t>
    <phoneticPr fontId="1"/>
  </si>
  <si>
    <t>1012_所有比率3位（資本金）（共同申請者）</t>
    <phoneticPr fontId="1"/>
  </si>
  <si>
    <t>1016_所有比率4位（資本金）（共同申請者）</t>
    <phoneticPr fontId="1"/>
  </si>
  <si>
    <t>1020_所有比率5位（資本金）（共同申請者）</t>
    <phoneticPr fontId="1"/>
  </si>
  <si>
    <t>0604_所有比率1位（資本金）</t>
    <phoneticPr fontId="1"/>
  </si>
  <si>
    <t>0605_所有比率2位（企業/個人名）</t>
    <phoneticPr fontId="1"/>
  </si>
  <si>
    <t>0608_所有比率2位（資本金）</t>
    <phoneticPr fontId="1"/>
  </si>
  <si>
    <t>0612_所有比率3位（資本金）</t>
    <phoneticPr fontId="1"/>
  </si>
  <si>
    <t>0616_所有比率4位（資本金）</t>
    <phoneticPr fontId="1"/>
  </si>
  <si>
    <t>0620_所有比率5位（資本金）</t>
    <phoneticPr fontId="1"/>
  </si>
  <si>
    <t>1312_引継ぎ事業完了後第3期（営業利益：千円）</t>
    <phoneticPr fontId="1"/>
  </si>
  <si>
    <t>2706_(5).当社は、現在法令遵守上の問題を抱えていないことを誓約します。</t>
    <phoneticPr fontId="1"/>
  </si>
  <si>
    <t>1206_宣誓事項：補助対象経費のうち、FA・M&amp;A仲介費用については、M&amp;A支援機関登録制度に登録された登録FA・仲介業者によるFA又はM&amp;A仲介費用を補助対象経費である事を理解している。</t>
    <phoneticPr fontId="1"/>
  </si>
  <si>
    <t>実績報告時に支援を受けたFA・仲介業者がM&amp;A支援機関登録制度に登録されている事を確認できる資料の提出が必要となります</t>
    <phoneticPr fontId="1"/>
  </si>
  <si>
    <t>0303_上記が採択実績ありの場合、本項目①②のいずれかに該当するか</t>
    <rPh sb="18" eb="21">
      <t>ホンコウモク</t>
    </rPh>
    <phoneticPr fontId="1"/>
  </si>
  <si>
    <t>上記0303が①に該当する場合、PDFファイルをアップロードしてください</t>
  </si>
  <si>
    <t>0305_令和2年度第3次補正予算事業承継引継ぎ補助金（専門家活用型）、令和3年度当初予算事業承継引継ぎ補助金（専門家活用型）での採択実績の有無</t>
    <phoneticPr fontId="1"/>
  </si>
  <si>
    <t>0306_上記が採択実績ありの場合、交付申請番号（令和2年度第3次補正予算事業承継引継ぎ補助金、令和3年度当初予算事業承継引継ぎ補助金）</t>
    <phoneticPr fontId="1"/>
  </si>
  <si>
    <t>株主名（法人または個人）を記入してください
・法人の場合は「株式会社」などを含めた正式名称で入力してください（「㈱」などの略称は使用しないこと）
・個人の場合は、氏名の間にスペースを入れずに入力してください</t>
    <rPh sb="0" eb="3">
      <t>カブヌシメイ</t>
    </rPh>
    <rPh sb="4" eb="6">
      <t>ホウジン</t>
    </rPh>
    <rPh sb="9" eb="11">
      <t>コジン</t>
    </rPh>
    <rPh sb="13" eb="15">
      <t>キニュウ</t>
    </rPh>
    <rPh sb="23" eb="25">
      <t>ホウジン</t>
    </rPh>
    <rPh sb="26" eb="28">
      <t>バアイ</t>
    </rPh>
    <rPh sb="74" eb="76">
      <t>コジン</t>
    </rPh>
    <rPh sb="77" eb="79">
      <t>バアイ</t>
    </rPh>
    <phoneticPr fontId="1"/>
  </si>
  <si>
    <t>0806_本社所在地／印鑑登録証明書住所（都道府県）</t>
    <phoneticPr fontId="1"/>
  </si>
  <si>
    <t>0807_本社所在地／印鑑登録証明書住所（市区町村）</t>
    <phoneticPr fontId="1"/>
  </si>
  <si>
    <t>0808_本社所在地／印鑑登録証明書住所（番地等）</t>
    <phoneticPr fontId="1"/>
  </si>
  <si>
    <t>1804_宣誓事項：補助事業期間内に経営資源の引継ぎが実現しなかった場合（補助対象事業において、クロージングしなかった場合）、条件（補助上限額（300万円以内））の変更を行う事を理解している</t>
    <phoneticPr fontId="1"/>
  </si>
  <si>
    <t>1903_本社所在地（都道府県）</t>
    <phoneticPr fontId="1"/>
  </si>
  <si>
    <r>
      <t>190</t>
    </r>
    <r>
      <rPr>
        <strike/>
        <sz val="11"/>
        <color theme="1"/>
        <rFont val="メイリオ"/>
        <family val="3"/>
        <charset val="128"/>
      </rPr>
      <t>4</t>
    </r>
    <r>
      <rPr>
        <sz val="11"/>
        <color theme="1"/>
        <rFont val="メイリオ"/>
        <family val="3"/>
        <charset val="128"/>
      </rPr>
      <t>_本社所在地（市区町村）</t>
    </r>
    <phoneticPr fontId="1"/>
  </si>
  <si>
    <t>1905_代表者年齢</t>
    <phoneticPr fontId="1"/>
  </si>
  <si>
    <t>1906_直近期売上高（千円）</t>
    <phoneticPr fontId="1"/>
  </si>
  <si>
    <t>1907_業種</t>
    <phoneticPr fontId="1"/>
  </si>
  <si>
    <t>1908_従業員数（交渉相手）</t>
    <phoneticPr fontId="1"/>
  </si>
  <si>
    <t>2106_前事業年度：所得（千円：青色申告特別控除後）</t>
    <phoneticPr fontId="1"/>
  </si>
  <si>
    <t>2107_前事業年度：元入金（千円）</t>
  </si>
  <si>
    <t>2108_2期前の事業年度：確定申告書の有無</t>
  </si>
  <si>
    <t>2109_2期前事業年度：事業年度（年）</t>
  </si>
  <si>
    <t>2110_2期前事業年度：事業年度（月期）</t>
  </si>
  <si>
    <t>2111_2期前事業年度：売上高（千円）</t>
  </si>
  <si>
    <t>2112_2期前の事業年度：所得（千円：青色申告特別控除後）</t>
  </si>
  <si>
    <t>2113_3期前の事業年度：確定申告書の有無</t>
  </si>
  <si>
    <t>2114_3期前事業年度：事業年度（年）</t>
  </si>
  <si>
    <t>2115_3期前事業年度：事業年度（月期）</t>
  </si>
  <si>
    <t>2116_3期前事業年度：売上高（千円）</t>
  </si>
  <si>
    <t>2117_3期前の事業年度：所得（千円：青色申告特別控除後）</t>
  </si>
  <si>
    <t>2207_前事業年度：当期純利益（千円：税引後）</t>
    <phoneticPr fontId="1"/>
  </si>
  <si>
    <t>2208_前事業年度：純資産（千円）</t>
  </si>
  <si>
    <t>2209_2期前の事業年度：決算書の有無</t>
  </si>
  <si>
    <t>2210_2期前の事業年度：事業年度（年）</t>
  </si>
  <si>
    <t>2211_2期前の事業年度：事業年度（月期）</t>
  </si>
  <si>
    <t>2212_2期前の事業年度：売上高（千円）</t>
  </si>
  <si>
    <t>2213_2期前の事業年度：当期純利益（千円：税引後）</t>
    <phoneticPr fontId="1"/>
  </si>
  <si>
    <t>2214_3期前の事業年度：決算書の有無</t>
  </si>
  <si>
    <t>2215_3期前の事業年度：事業年度（年）</t>
  </si>
  <si>
    <t>2216_3期前の事業年度：事業年度（月期）</t>
  </si>
  <si>
    <t>2217_3期前の事業年度：売上高（千円）</t>
  </si>
  <si>
    <t>2218_3期前の事業年度：当期純利益（千円：税引後）</t>
    <phoneticPr fontId="1"/>
  </si>
  <si>
    <t>2601_令和3年度補正予算「事業承継・引継ぎ等補助金」を申請するに当たり、以下の(1)～(15)の事項を遵守することを誓約します。誓約が虚偽であり、又はこれに反したことにより、当社（私）が不利益を被ることとなっても、異議を一切申し立てることがないことを誓約します。</t>
    <phoneticPr fontId="1"/>
  </si>
  <si>
    <t>2608_(7).当社（私）は、事務局が必要と認めるときは、事務局が補助金の交付申請及び事前着手ほか各種事務局による承認及び結果通知に係る事項につき修正を加えて再度通知することに同意することを誓約します。</t>
    <phoneticPr fontId="1"/>
  </si>
  <si>
    <t>2614_(13).当社（私）は、FA・M&amp;A仲介費用を補助対象経費とする場合は、補助事業対象者が利用した「M&amp;A支援機関登録制度」に登録された登録FA・仲介業者に関する情報について、事務局からM&amp;A支援機関登録制度事務局に対し情報提供すること及び「M&amp;A支援機関登録制度」に登録された登録FA・仲介業者により、M&amp;A支援機関登録制度事務局に対し実績報告がなされることに同意することを誓約します。</t>
    <phoneticPr fontId="1"/>
  </si>
  <si>
    <t>2701_令和3年度補正予算「事業承継・引継ぎ等補助金」を申請 するに当たり、以下の(1)～(15)の事項を遵守することを誓約します。誓約が虚偽であり、又はこれに反したことにより、当社が不利益を被ることとなっても、意義を一切申し立てることがないことを誓約します。</t>
    <phoneticPr fontId="1"/>
  </si>
  <si>
    <t>2714_(13).当社（私）は、FA・M&amp;A仲介費用を補助対象経費とする場合は、補助事業対象者が利用した「M&amp;A支援機関登録制度」に登録された登録FA・仲介業者に関する情報について、事務局からM&amp;A支援機関登録制度事務局に対し情報提供すること及び「M&amp;A支援機関登録制度」に登録された登録FA・仲介業者により、M&amp;A支援機関登録制度事務局に対し実績報告がなされることに同意することを誓約します。</t>
    <phoneticPr fontId="1"/>
  </si>
  <si>
    <t>PDFファイルをアップロードしてください</t>
  </si>
  <si>
    <t>PDFファイルをアップロードしてください
税務申告・届出を電子で行っている場合は税務署受付印がないため、受付を確認できるメール詳細（受付結果）を追加で提出してください
メール詳細（受付結果）がない場合は、「納税証明書〔その2〕所得金額の証明書）」もしくは、「課税証明書」所得金額の記載のあるものを追加で提出してください</t>
    <phoneticPr fontId="1"/>
  </si>
  <si>
    <t>交付申請類型番号１の方（申請者が被承継者（法人）、かつ引継ぎの形態が株式譲渡以外の場合）は株主名簿の提出は不要ですので、交付申請類型番号１に該当する旨を記載した書面を提出してください
PDFファイルをアップロードしてください</t>
  </si>
  <si>
    <t>補助対象者又は補助対象事業が不動産業の場合はご提出ください
PDFファイルをアップロードしてください</t>
  </si>
  <si>
    <t>PDFファイルをアップロードしてください
※顧問税理士印は顧問会計専門家印でも構いません</t>
    <phoneticPr fontId="1"/>
  </si>
  <si>
    <t>PDFファイルをアップロードしてください
※顧問税理士印は顧問会計専門家印でも構いません</t>
  </si>
  <si>
    <t>GbizIDのメールアドレスがプレ入力されています。別の連絡先への連絡を希望される場合は編集してください。申請システム、事務局からの連絡は本項目に記入されたアドレス宛に送付されます</t>
    <rPh sb="69" eb="70">
      <t>ホン</t>
    </rPh>
    <rPh sb="70" eb="72">
      <t>コウモク</t>
    </rPh>
    <rPh sb="82" eb="83">
      <t>ア</t>
    </rPh>
    <rPh sb="84" eb="86">
      <t>ソウフ</t>
    </rPh>
    <phoneticPr fontId="1"/>
  </si>
  <si>
    <t>半角数字10桁（固定電話）又は11桁（携帯電話）で入力してください
「-」を除いて入力してください</t>
    <phoneticPr fontId="1"/>
  </si>
  <si>
    <t>氏名の間にスペースを入れずに入力してください
本補助金の申請を担当される方の情報を記入してください</t>
  </si>
  <si>
    <r>
      <rPr>
        <sz val="11"/>
        <color theme="1"/>
        <rFont val="メイリオ"/>
        <family val="3"/>
        <charset val="128"/>
      </rPr>
      <t>日本標準産業分類をご参照のうえ、該当業種の分類番号（半角数字4桁）で入力ください</t>
    </r>
    <r>
      <rPr>
        <u/>
        <sz val="11"/>
        <color theme="1"/>
        <rFont val="メイリオ"/>
        <family val="3"/>
        <charset val="128"/>
      </rPr>
      <t xml:space="preserve">
日本標準産業分類</t>
    </r>
    <phoneticPr fontId="1"/>
  </si>
  <si>
    <r>
      <t>事業引継ぎ（譲受・譲渡）の対象となる業種（未定の場合は未定と記載下さい）について、
日本標準産業分類をご参照のうえ、該当業種の分類番号（半角数字4桁）で入力ください</t>
    </r>
    <r>
      <rPr>
        <u/>
        <sz val="11"/>
        <color theme="1"/>
        <rFont val="メイリオ"/>
        <family val="3"/>
        <charset val="128"/>
      </rPr>
      <t xml:space="preserve">
日本標準産業分類</t>
    </r>
    <rPh sb="0" eb="2">
      <t>ジギョウ</t>
    </rPh>
    <rPh sb="2" eb="4">
      <t>ヒキツ</t>
    </rPh>
    <rPh sb="6" eb="8">
      <t>ユズリウケ</t>
    </rPh>
    <rPh sb="9" eb="10">
      <t>ユズ</t>
    </rPh>
    <rPh sb="10" eb="11">
      <t>ワタ</t>
    </rPh>
    <rPh sb="13" eb="15">
      <t>タイショウ</t>
    </rPh>
    <rPh sb="18" eb="20">
      <t>ギョウシュ</t>
    </rPh>
    <rPh sb="21" eb="23">
      <t>ミテイ</t>
    </rPh>
    <rPh sb="24" eb="26">
      <t>バアイ</t>
    </rPh>
    <rPh sb="27" eb="29">
      <t>ミテイ</t>
    </rPh>
    <rPh sb="30" eb="32">
      <t>キサイ</t>
    </rPh>
    <rPh sb="32" eb="33">
      <t>クダ</t>
    </rPh>
    <phoneticPr fontId="1"/>
  </si>
  <si>
    <t>【想定スキーム】
・株主が保有する対象会社の株式100％を株式譲渡する。
・支配株主が所有する事務所について処分する。
【スケジュール】
XX月　専門家選定
XX月　意向表明書提出、基本合意、デューデリジェンス
XX月　　最終契約書締結、クロージング、廃業手続き</t>
    <phoneticPr fontId="1"/>
  </si>
  <si>
    <t>当社従業員の9割程度は本社及び工場周辺地域の住民から採用しており、取引先も地場を中心とした企業で構成されている。創業以来、周辺の企業や住民の方々とも積極的に交流を図り、地域社会との関係は非常に強固なものである。また2015年に「優良事業者」として知事から表彰を受けた実績もあり、地域社会への貢献を果たしてきたものと考えている。仮に当社が廃業を選択した場合、地域の雇用及び取引先へ与える影響は大きいため、雇用や取引先との関係維持が可能である譲渡を選択することで、地域に対する貢献を今後も継続したいと考えている。</t>
    <phoneticPr fontId="1"/>
  </si>
  <si>
    <t>全従業員（150名）を従前と同様に常時雇用する形で雇用維持する方針。 また、業務内容としても、従前と同内容の業務に従事させる方針である。</t>
    <phoneticPr fontId="1"/>
  </si>
  <si>
    <t>上記企業の多くでは売上高及び仕入高の50%以上を当社が占めている。仮に当社が廃業し取引が無くなった場合、連鎖的に取引先も倒産となる懸念があることから、交渉相手には引継ぎ後の取引先維持を強く要請している。仕入先に関しては足下の取引量は減少傾向にあるが、新たな商品製造を行うことで取引量自体が従来より上回ることもあると考えている。一方得意先に関しても現在の受託量はコロナの影響で大幅に減少しているが、今後は消費の回復が見込まれ、従来水準の取引量も期待できることから、外部受託も継続して行う旨を既に伝えている。</t>
    <phoneticPr fontId="1"/>
  </si>
  <si>
    <t>フォーム2</t>
  </si>
  <si>
    <t>フォーム3</t>
  </si>
  <si>
    <t>フォーム4</t>
  </si>
  <si>
    <t>フォーム5</t>
  </si>
  <si>
    <t>フォーム6</t>
  </si>
  <si>
    <t>セクション</t>
    <phoneticPr fontId="1"/>
  </si>
  <si>
    <t>申請フォーム番号</t>
    <rPh sb="0" eb="2">
      <t>シンセイ</t>
    </rPh>
    <rPh sb="6" eb="8">
      <t>バンゴウ</t>
    </rPh>
    <phoneticPr fontId="1"/>
  </si>
  <si>
    <t>凡例（フォーム別必須・任意設定）</t>
    <rPh sb="0" eb="2">
      <t>ハンレイ</t>
    </rPh>
    <rPh sb="7" eb="8">
      <t>ベツ</t>
    </rPh>
    <rPh sb="8" eb="10">
      <t>ヒッス</t>
    </rPh>
    <rPh sb="11" eb="13">
      <t>ニンイ</t>
    </rPh>
    <rPh sb="13" eb="15">
      <t>セッテイ</t>
    </rPh>
    <phoneticPr fontId="1"/>
  </si>
  <si>
    <r>
      <t xml:space="preserve">1 .株式譲渡
2 .第三者割当増資
</t>
    </r>
    <r>
      <rPr>
        <sz val="11"/>
        <color rgb="FFFF0000"/>
        <rFont val="メイリオ"/>
        <family val="3"/>
        <charset val="128"/>
      </rPr>
      <t xml:space="preserve">3 .株式交換
4 .吸収合併
5 .吸収分割
</t>
    </r>
    <r>
      <rPr>
        <sz val="11"/>
        <color theme="1"/>
        <rFont val="メイリオ"/>
        <family val="3"/>
        <charset val="128"/>
      </rPr>
      <t>6 .事業譲渡</t>
    </r>
    <phoneticPr fontId="1"/>
  </si>
  <si>
    <r>
      <t xml:space="preserve">1 .株式譲渡
2 .第三者割当増資
3 .株式交換
4 .株式移転
5 .新設合併
6 .吸収合併
7 .吸収分割
8 .事業譲渡
</t>
    </r>
    <r>
      <rPr>
        <sz val="11"/>
        <color rgb="FFFF0000"/>
        <rFont val="メイリオ"/>
        <family val="3"/>
        <charset val="128"/>
      </rPr>
      <t>9 .株式譲渡＋廃業</t>
    </r>
    <r>
      <rPr>
        <sz val="11"/>
        <color theme="1"/>
        <rFont val="メイリオ"/>
        <family val="3"/>
        <charset val="128"/>
      </rPr>
      <t xml:space="preserve">
10.事業再編等＋廃業</t>
    </r>
    <phoneticPr fontId="1"/>
  </si>
  <si>
    <r>
      <t xml:space="preserve">1 .株式譲渡
</t>
    </r>
    <r>
      <rPr>
        <sz val="11"/>
        <color rgb="FFFF0000"/>
        <rFont val="メイリオ"/>
        <family val="3"/>
        <charset val="128"/>
      </rPr>
      <t xml:space="preserve">2 .第三者割当増資
3 .株式交換
4 .株式移転
5 .新設合併
6 .吸収合併
7 .吸収分割
8 .事業譲渡
</t>
    </r>
    <r>
      <rPr>
        <sz val="11"/>
        <color theme="1"/>
        <rFont val="メイリオ"/>
        <family val="3"/>
        <charset val="128"/>
      </rPr>
      <t xml:space="preserve">9 .株式譲渡＋廃業
</t>
    </r>
    <r>
      <rPr>
        <sz val="11"/>
        <color rgb="FFFF0000"/>
        <rFont val="メイリオ"/>
        <family val="3"/>
        <charset val="128"/>
      </rPr>
      <t>10.事業再編等＋廃業</t>
    </r>
    <phoneticPr fontId="1"/>
  </si>
  <si>
    <r>
      <rPr>
        <sz val="11"/>
        <color rgb="FFFF0000"/>
        <rFont val="メイリオ"/>
        <family val="3"/>
        <charset val="128"/>
      </rPr>
      <t xml:space="preserve">1 .株式譲渡
2 .第三者割当増資
3 .株式交換
4 .株式移転
5 .新設合併
6 .吸収合併
7 .吸収分割
</t>
    </r>
    <r>
      <rPr>
        <sz val="11"/>
        <color theme="1"/>
        <rFont val="メイリオ"/>
        <family val="3"/>
        <charset val="128"/>
      </rPr>
      <t xml:space="preserve">8 .事業譲渡
</t>
    </r>
    <r>
      <rPr>
        <sz val="11"/>
        <color rgb="FFFF0000"/>
        <rFont val="メイリオ"/>
        <family val="3"/>
        <charset val="128"/>
      </rPr>
      <t>9 .株式譲渡＋廃業</t>
    </r>
    <r>
      <rPr>
        <sz val="11"/>
        <color theme="1"/>
        <rFont val="メイリオ"/>
        <family val="3"/>
        <charset val="128"/>
      </rPr>
      <t xml:space="preserve">
10.事業再編等＋廃業</t>
    </r>
    <phoneticPr fontId="1"/>
  </si>
  <si>
    <t>買い手支援型(Ⅰ型）</t>
    <rPh sb="0" eb="1">
      <t>カ</t>
    </rPh>
    <rPh sb="2" eb="3">
      <t>テ</t>
    </rPh>
    <rPh sb="3" eb="6">
      <t>シエンガタ</t>
    </rPh>
    <rPh sb="8" eb="9">
      <t>ガタ</t>
    </rPh>
    <phoneticPr fontId="1"/>
  </si>
  <si>
    <t>売り手支援型(Ⅱ型）</t>
    <rPh sb="0" eb="1">
      <t>ウ</t>
    </rPh>
    <rPh sb="2" eb="3">
      <t>テ</t>
    </rPh>
    <rPh sb="3" eb="6">
      <t>シエンガタ</t>
    </rPh>
    <rPh sb="8" eb="9">
      <t>ガタ</t>
    </rPh>
    <phoneticPr fontId="1"/>
  </si>
  <si>
    <t>利用にあたっての注意事項</t>
    <rPh sb="0" eb="2">
      <t>リヨウ</t>
    </rPh>
    <rPh sb="8" eb="12">
      <t>チュウイジコウ</t>
    </rPh>
    <phoneticPr fontId="1"/>
  </si>
  <si>
    <t xml:space="preserve"> 補助対象者</t>
    <rPh sb="1" eb="6">
      <t>ホジョタイショウシャ</t>
    </rPh>
    <phoneticPr fontId="1"/>
  </si>
  <si>
    <t>　　　申請類型</t>
    <rPh sb="3" eb="5">
      <t>シンセイ</t>
    </rPh>
    <rPh sb="5" eb="7">
      <t>ルイケイ</t>
    </rPh>
    <phoneticPr fontId="1"/>
  </si>
  <si>
    <t>項目名</t>
    <rPh sb="0" eb="2">
      <t>コウモク</t>
    </rPh>
    <rPh sb="2" eb="3">
      <t>メイ</t>
    </rPh>
    <phoneticPr fontId="1"/>
  </si>
  <si>
    <t>■　公募要領ならびにHP(https://jsh.go.jp/r3h/)の「形態別の申請類型」タブを参照し、該当のjGrants申請フォームをご選択ください。</t>
    <rPh sb="2" eb="6">
      <t>コウボヨウリョウ</t>
    </rPh>
    <rPh sb="38" eb="41">
      <t>ケイタイベツ</t>
    </rPh>
    <rPh sb="42" eb="44">
      <t>シンセイ</t>
    </rPh>
    <rPh sb="44" eb="46">
      <t>ルイケイ</t>
    </rPh>
    <rPh sb="50" eb="52">
      <t>サンショウ</t>
    </rPh>
    <rPh sb="54" eb="56">
      <t>ガイトウ</t>
    </rPh>
    <rPh sb="64" eb="66">
      <t>シンセイ</t>
    </rPh>
    <rPh sb="72" eb="74">
      <t>センタク</t>
    </rPh>
    <phoneticPr fontId="1"/>
  </si>
  <si>
    <r>
      <t>■　公募要領上の「交付申請類型番号」と「フォーム番号」が異なる場合があるため、</t>
    </r>
    <r>
      <rPr>
        <b/>
        <sz val="14"/>
        <color rgb="FFC00000"/>
        <rFont val="メイリオ"/>
        <family val="3"/>
        <charset val="128"/>
      </rPr>
      <t>必ずHPの「形態別の申請類型」の「jGrants申請フォーム番号」をご確認ください。</t>
    </r>
    <rPh sb="2" eb="6">
      <t>コウボヨウリョウ</t>
    </rPh>
    <rPh sb="6" eb="7">
      <t>ジョウ</t>
    </rPh>
    <rPh sb="9" eb="11">
      <t>コウフ</t>
    </rPh>
    <rPh sb="11" eb="13">
      <t>シンセイ</t>
    </rPh>
    <rPh sb="13" eb="15">
      <t>ルイケイ</t>
    </rPh>
    <rPh sb="15" eb="17">
      <t>バンゴウ</t>
    </rPh>
    <rPh sb="24" eb="26">
      <t>バンゴウ</t>
    </rPh>
    <rPh sb="28" eb="29">
      <t>コト</t>
    </rPh>
    <rPh sb="31" eb="33">
      <t>バアイ</t>
    </rPh>
    <rPh sb="39" eb="40">
      <t>カナラ</t>
    </rPh>
    <rPh sb="45" eb="48">
      <t>ケイタイベツ</t>
    </rPh>
    <rPh sb="49" eb="51">
      <t>シンセイ</t>
    </rPh>
    <rPh sb="51" eb="53">
      <t>ルイケイ</t>
    </rPh>
    <rPh sb="63" eb="65">
      <t>シンセイ</t>
    </rPh>
    <rPh sb="69" eb="71">
      <t>バンゴウ</t>
    </rPh>
    <rPh sb="74" eb="76">
      <t>カクニン</t>
    </rPh>
    <phoneticPr fontId="1"/>
  </si>
  <si>
    <t>対象会社
もしくは被承継者(法人)</t>
    <rPh sb="0" eb="2">
      <t>タイショウ</t>
    </rPh>
    <rPh sb="9" eb="10">
      <t>ヒ</t>
    </rPh>
    <rPh sb="10" eb="13">
      <t>ショウケイシャ</t>
    </rPh>
    <rPh sb="14" eb="16">
      <t>ホウジン</t>
    </rPh>
    <phoneticPr fontId="1"/>
  </si>
  <si>
    <t>[共同申請]対象会社と対象会社の支配株主、もしくは株主代表(法人)</t>
    <rPh sb="25" eb="29">
      <t>カブヌシダイヒョウ</t>
    </rPh>
    <phoneticPr fontId="1"/>
  </si>
  <si>
    <t>[共同申請]対象会社と対象会社の支配株主、もしくは株主代表(個人)</t>
    <rPh sb="25" eb="29">
      <t>カブヌシダイヒョウ</t>
    </rPh>
    <phoneticPr fontId="1"/>
  </si>
  <si>
    <t>被承継者(個人事業主)</t>
    <phoneticPr fontId="1"/>
  </si>
  <si>
    <r>
      <t>入力例</t>
    </r>
    <r>
      <rPr>
        <b/>
        <sz val="11"/>
        <rFont val="メイリオ"/>
        <family val="3"/>
        <charset val="128"/>
      </rPr>
      <t>(※入力例はあくまで参考としてご参照下さい。)</t>
    </r>
    <rPh sb="0" eb="2">
      <t>ニュウリョク</t>
    </rPh>
    <rPh sb="2" eb="3">
      <t>レイ</t>
    </rPh>
    <phoneticPr fontId="1"/>
  </si>
  <si>
    <t>△（*）</t>
    <phoneticPr fontId="1"/>
  </si>
  <si>
    <t>●：必須記入(当該フォームを使用する全申請者が記入必須)、△(*)：該当する場合は必須記入、△：任意記入（加点事由など）</t>
    <rPh sb="2" eb="4">
      <t>ヒッス</t>
    </rPh>
    <rPh sb="4" eb="6">
      <t>キニュウ</t>
    </rPh>
    <rPh sb="34" eb="36">
      <t>ガイトウ</t>
    </rPh>
    <rPh sb="38" eb="40">
      <t>バアイ</t>
    </rPh>
    <rPh sb="41" eb="43">
      <t>ヒッス</t>
    </rPh>
    <rPh sb="43" eb="45">
      <t>キニュウ</t>
    </rPh>
    <rPh sb="50" eb="52">
      <t>キニュウ</t>
    </rPh>
    <phoneticPr fontId="1"/>
  </si>
  <si>
    <t>別シート参照</t>
    <rPh sb="0" eb="1">
      <t>ベツ</t>
    </rPh>
    <rPh sb="4" eb="6">
      <t>サンショウ</t>
    </rPh>
    <phoneticPr fontId="1"/>
  </si>
  <si>
    <t>ver1.0 ( 2022/05/11)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</si>
</sst>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游ゴシック"/>
      <family val="2"/>
      <charset val="128"/>
      <scheme val="minor"/>
    </font>
    <font>
      <sz val="6"/>
      <name val="游ゴシック"/>
      <family val="2"/>
      <charset val="128"/>
      <scheme val="minor"/>
    </font>
    <font>
      <sz val="11"/>
      <color theme="1"/>
      <name val="メイリオ"/>
      <family val="3"/>
      <charset val="128"/>
    </font>
    <font>
      <b/>
      <sz val="11"/>
      <color theme="1"/>
      <name val="メイリオ"/>
      <family val="3"/>
      <charset val="128"/>
    </font>
    <font>
      <sz val="9"/>
      <color theme="0" tint="-0.499984740745262"/>
      <name val="メイリオ"/>
      <family val="3"/>
      <charset val="128"/>
    </font>
    <font>
      <b/>
      <sz val="9"/>
      <color theme="1"/>
      <name val="メイリオ"/>
      <family val="3"/>
      <charset val="128"/>
    </font>
    <font>
      <sz val="9"/>
      <color theme="1"/>
      <name val="メイリオ"/>
      <family val="3"/>
      <charset val="128"/>
    </font>
    <font>
      <sz val="11"/>
      <color theme="1"/>
      <name val="Meiryo UI"/>
      <family val="3"/>
      <charset val="128"/>
    </font>
    <font>
      <sz val="9"/>
      <color theme="1"/>
      <name val="Meiryo UI"/>
      <family val="3"/>
      <charset val="128"/>
    </font>
    <font>
      <b/>
      <sz val="11"/>
      <color rgb="FF000000"/>
      <name val="Meiryo UI"/>
      <family val="3"/>
      <charset val="128"/>
    </font>
    <font>
      <sz val="9"/>
      <name val="Meiryo UI"/>
      <family val="3"/>
      <charset val="128"/>
    </font>
    <font>
      <b/>
      <u/>
      <sz val="14"/>
      <color theme="1"/>
      <name val="Meiryo UI"/>
      <family val="3"/>
      <charset val="128"/>
    </font>
    <font>
      <b/>
      <sz val="11"/>
      <color theme="1"/>
      <name val="Meiryo UI"/>
      <family val="3"/>
      <charset val="128"/>
    </font>
    <font>
      <sz val="11"/>
      <color rgb="FF000000"/>
      <name val="Meiryo UI"/>
      <family val="3"/>
      <charset val="128"/>
    </font>
    <font>
      <sz val="11"/>
      <color theme="1"/>
      <name val="游ゴシック"/>
      <family val="2"/>
      <scheme val="minor"/>
    </font>
    <font>
      <sz val="6"/>
      <name val="游ゴシック"/>
      <family val="3"/>
      <charset val="128"/>
      <scheme val="minor"/>
    </font>
    <font>
      <b/>
      <sz val="14"/>
      <color theme="1"/>
      <name val="Meiryo UI"/>
      <family val="3"/>
      <charset val="128"/>
    </font>
    <font>
      <b/>
      <sz val="9"/>
      <color theme="1"/>
      <name val="Meiryo UI"/>
      <family val="3"/>
    </font>
    <font>
      <b/>
      <sz val="9"/>
      <color theme="1"/>
      <name val="Meiryo UI"/>
      <family val="3"/>
      <charset val="128"/>
    </font>
    <font>
      <b/>
      <sz val="9"/>
      <name val="Meiryo UI"/>
      <family val="3"/>
      <charset val="128"/>
    </font>
    <font>
      <u/>
      <sz val="11"/>
      <color theme="10"/>
      <name val="游ゴシック"/>
      <family val="2"/>
      <charset val="128"/>
      <scheme val="minor"/>
    </font>
    <font>
      <b/>
      <sz val="11"/>
      <color rgb="FFFF0000"/>
      <name val="Meiryo UI"/>
      <family val="3"/>
      <charset val="128"/>
    </font>
    <font>
      <sz val="11"/>
      <color theme="1"/>
      <name val="游ゴシック"/>
      <family val="2"/>
      <charset val="128"/>
      <scheme val="minor"/>
    </font>
    <font>
      <strike/>
      <sz val="11"/>
      <color theme="1"/>
      <name val="メイリオ"/>
      <family val="3"/>
      <charset val="128"/>
    </font>
    <font>
      <sz val="11"/>
      <color rgb="FFFF0000"/>
      <name val="メイリオ"/>
      <family val="3"/>
      <charset val="128"/>
    </font>
    <font>
      <b/>
      <u/>
      <sz val="14"/>
      <color theme="1"/>
      <name val="メイリオ"/>
      <family val="3"/>
      <charset val="128"/>
    </font>
    <font>
      <b/>
      <sz val="11"/>
      <color rgb="FF000000"/>
      <name val="メイリオ"/>
      <family val="3"/>
      <charset val="128"/>
    </font>
    <font>
      <u/>
      <sz val="11"/>
      <color theme="1"/>
      <name val="メイリオ"/>
      <family val="3"/>
      <charset val="128"/>
    </font>
    <font>
      <b/>
      <sz val="11"/>
      <color rgb="FFFF0000"/>
      <name val="メイリオ"/>
      <family val="3"/>
      <charset val="128"/>
    </font>
    <font>
      <b/>
      <u/>
      <sz val="11"/>
      <color theme="1"/>
      <name val="メイリオ"/>
      <family val="3"/>
      <charset val="128"/>
    </font>
    <font>
      <b/>
      <sz val="11"/>
      <color theme="0"/>
      <name val="メイリオ"/>
      <family val="3"/>
      <charset val="128"/>
    </font>
    <font>
      <sz val="11"/>
      <color theme="0"/>
      <name val="メイリオ"/>
      <family val="3"/>
      <charset val="128"/>
    </font>
    <font>
      <b/>
      <sz val="14"/>
      <color theme="1"/>
      <name val="メイリオ"/>
      <family val="3"/>
      <charset val="128"/>
    </font>
    <font>
      <b/>
      <sz val="16"/>
      <color theme="0"/>
      <name val="メイリオ"/>
      <family val="3"/>
      <charset val="128"/>
    </font>
    <font>
      <b/>
      <sz val="14"/>
      <color rgb="FFC00000"/>
      <name val="メイリオ"/>
      <family val="3"/>
      <charset val="128"/>
    </font>
    <font>
      <b/>
      <sz val="11"/>
      <name val="メイリオ"/>
      <family val="3"/>
      <charset val="128"/>
    </font>
    <font>
      <sz val="12"/>
      <name val="メイリオ"/>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rgb="FFFFC000"/>
        <bgColor indexed="64"/>
      </patternFill>
    </fill>
    <fill>
      <patternFill patternType="solid">
        <fgColor theme="9"/>
        <bgColor indexed="64"/>
      </patternFill>
    </fill>
    <fill>
      <patternFill patternType="solid">
        <fgColor theme="1" tint="0.34998626667073579"/>
        <bgColor indexed="64"/>
      </patternFill>
    </fill>
  </fills>
  <borders count="4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top/>
      <bottom/>
      <diagonal/>
    </border>
    <border>
      <left/>
      <right/>
      <top style="thin">
        <color indexed="64"/>
      </top>
      <bottom style="thin">
        <color indexed="64"/>
      </bottom>
      <diagonal/>
    </border>
    <border>
      <left/>
      <right/>
      <top style="thin">
        <color auto="1"/>
      </top>
      <bottom/>
      <diagonal/>
    </border>
    <border>
      <left style="medium">
        <color indexed="64"/>
      </left>
      <right style="thick">
        <color auto="1"/>
      </right>
      <top style="medium">
        <color indexed="64"/>
      </top>
      <bottom style="medium">
        <color indexed="64"/>
      </bottom>
      <diagonal/>
    </border>
    <border>
      <left style="thick">
        <color auto="1"/>
      </left>
      <right style="thick">
        <color auto="1"/>
      </right>
      <top style="medium">
        <color indexed="64"/>
      </top>
      <bottom style="medium">
        <color indexed="64"/>
      </bottom>
      <diagonal/>
    </border>
    <border>
      <left style="thick">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top style="medium">
        <color indexed="64"/>
      </top>
      <bottom/>
      <diagonal/>
    </border>
    <border>
      <left/>
      <right/>
      <top/>
      <bottom style="medium">
        <color indexed="64"/>
      </bottom>
      <diagonal/>
    </border>
    <border>
      <left/>
      <right style="thin">
        <color theme="0"/>
      </right>
      <top style="thin">
        <color theme="0"/>
      </top>
      <bottom style="thin">
        <color indexed="64"/>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s>
  <cellStyleXfs count="5">
    <xf numFmtId="0" fontId="0" fillId="0" borderId="0">
      <alignment vertical="center"/>
    </xf>
    <xf numFmtId="0" fontId="14" fillId="0" borderId="0"/>
    <xf numFmtId="0" fontId="20" fillId="0" borderId="0" applyNumberFormat="0" applyFill="0" applyBorder="0" applyAlignment="0" applyProtection="0">
      <alignment vertical="center"/>
    </xf>
    <xf numFmtId="0" fontId="7" fillId="0" borderId="0">
      <alignment vertical="center"/>
    </xf>
    <xf numFmtId="38" fontId="22" fillId="0" borderId="0" applyFont="0" applyFill="0" applyBorder="0" applyAlignment="0" applyProtection="0">
      <alignment vertical="center"/>
    </xf>
  </cellStyleXfs>
  <cellXfs count="162">
    <xf numFmtId="0" fontId="0" fillId="0" borderId="0" xfId="0">
      <alignment vertical="center"/>
    </xf>
    <xf numFmtId="0" fontId="2" fillId="0" borderId="0" xfId="0" applyFont="1">
      <alignment vertical="center"/>
    </xf>
    <xf numFmtId="0" fontId="2" fillId="3" borderId="0" xfId="0" applyFont="1" applyFill="1">
      <alignment vertical="center"/>
    </xf>
    <xf numFmtId="0" fontId="5" fillId="3" borderId="0" xfId="0" applyFont="1" applyFill="1">
      <alignment vertical="center"/>
    </xf>
    <xf numFmtId="0" fontId="6" fillId="3" borderId="0" xfId="0" applyFont="1" applyFill="1">
      <alignment vertical="center"/>
    </xf>
    <xf numFmtId="0" fontId="7" fillId="3" borderId="0" xfId="0" applyFont="1" applyFill="1">
      <alignment vertical="center"/>
    </xf>
    <xf numFmtId="0" fontId="7" fillId="0" borderId="0" xfId="0" applyFont="1">
      <alignment vertical="center"/>
    </xf>
    <xf numFmtId="0" fontId="11" fillId="0" borderId="0" xfId="0" applyFont="1">
      <alignment vertical="center"/>
    </xf>
    <xf numFmtId="0" fontId="7" fillId="0" borderId="0" xfId="0" applyFont="1" applyAlignment="1">
      <alignment vertical="top"/>
    </xf>
    <xf numFmtId="0" fontId="16" fillId="0" borderId="0" xfId="0" applyFont="1">
      <alignment vertical="center"/>
    </xf>
    <xf numFmtId="0" fontId="7" fillId="0" borderId="0" xfId="0" applyFont="1" applyAlignment="1">
      <alignment vertical="center" wrapText="1"/>
    </xf>
    <xf numFmtId="0" fontId="18" fillId="6" borderId="9" xfId="1" applyFont="1" applyFill="1" applyBorder="1" applyAlignment="1">
      <alignment horizontal="centerContinuous" vertical="center"/>
    </xf>
    <xf numFmtId="0" fontId="18" fillId="6" borderId="14" xfId="1" applyFont="1" applyFill="1" applyBorder="1" applyAlignment="1">
      <alignment horizontal="centerContinuous" vertical="center"/>
    </xf>
    <xf numFmtId="0" fontId="18" fillId="6" borderId="10" xfId="1" applyFont="1" applyFill="1" applyBorder="1" applyAlignment="1">
      <alignment horizontal="centerContinuous" vertical="center"/>
    </xf>
    <xf numFmtId="0" fontId="8" fillId="0" borderId="0" xfId="0" applyFont="1">
      <alignment vertical="center"/>
    </xf>
    <xf numFmtId="0" fontId="18" fillId="4" borderId="15" xfId="1" applyFont="1" applyFill="1" applyBorder="1" applyAlignment="1">
      <alignment horizontal="center" vertical="center" wrapText="1"/>
    </xf>
    <xf numFmtId="0" fontId="18" fillId="4" borderId="16" xfId="1" applyFont="1" applyFill="1" applyBorder="1" applyAlignment="1">
      <alignment horizontal="center" vertical="center" wrapText="1"/>
    </xf>
    <xf numFmtId="0" fontId="18" fillId="4" borderId="17" xfId="1" applyFont="1" applyFill="1" applyBorder="1" applyAlignment="1">
      <alignment horizontal="center" vertical="center" wrapText="1"/>
    </xf>
    <xf numFmtId="0" fontId="18" fillId="2" borderId="3" xfId="1" applyFont="1" applyFill="1" applyBorder="1" applyAlignment="1">
      <alignment horizontal="center" vertical="center"/>
    </xf>
    <xf numFmtId="0" fontId="18" fillId="2" borderId="2" xfId="1" applyFont="1" applyFill="1" applyBorder="1" applyAlignment="1">
      <alignment horizontal="center" vertical="center"/>
    </xf>
    <xf numFmtId="0" fontId="8" fillId="2" borderId="11" xfId="1" applyFont="1" applyFill="1" applyBorder="1" applyAlignment="1">
      <alignment vertical="center" wrapText="1"/>
    </xf>
    <xf numFmtId="0" fontId="8" fillId="0" borderId="4" xfId="1" applyFont="1" applyBorder="1" applyAlignment="1">
      <alignment horizontal="center" vertical="center" wrapText="1"/>
    </xf>
    <xf numFmtId="0" fontId="8" fillId="0" borderId="6" xfId="1" applyFont="1" applyBorder="1" applyAlignment="1">
      <alignment horizontal="left" vertical="center" wrapText="1"/>
    </xf>
    <xf numFmtId="0" fontId="18" fillId="2" borderId="5" xfId="1" applyFont="1" applyFill="1" applyBorder="1" applyAlignment="1">
      <alignment horizontal="center" vertical="top"/>
    </xf>
    <xf numFmtId="0" fontId="8" fillId="0" borderId="8" xfId="1" applyFont="1" applyBorder="1" applyAlignment="1">
      <alignment horizontal="center" vertical="center" wrapText="1"/>
    </xf>
    <xf numFmtId="0" fontId="8" fillId="3" borderId="8" xfId="1" applyFont="1" applyFill="1" applyBorder="1" applyAlignment="1">
      <alignment vertical="center" wrapText="1"/>
    </xf>
    <xf numFmtId="0" fontId="8" fillId="3" borderId="2" xfId="1" applyFont="1" applyFill="1" applyBorder="1" applyAlignment="1">
      <alignment vertical="center" wrapText="1"/>
    </xf>
    <xf numFmtId="0" fontId="8" fillId="0" borderId="2" xfId="1" applyFont="1" applyBorder="1" applyAlignment="1">
      <alignment horizontal="center" vertical="center"/>
    </xf>
    <xf numFmtId="0" fontId="8" fillId="0" borderId="8" xfId="1" applyFont="1" applyBorder="1" applyAlignment="1">
      <alignment vertical="center" wrapText="1"/>
    </xf>
    <xf numFmtId="0" fontId="8" fillId="0" borderId="2" xfId="1" applyFont="1" applyBorder="1" applyAlignment="1">
      <alignment vertical="center" wrapText="1"/>
    </xf>
    <xf numFmtId="0" fontId="8" fillId="0" borderId="8" xfId="1" applyFont="1" applyBorder="1" applyAlignment="1">
      <alignment horizontal="left" vertical="center" wrapText="1"/>
    </xf>
    <xf numFmtId="0" fontId="18" fillId="2" borderId="5" xfId="0" applyFont="1" applyFill="1" applyBorder="1" applyAlignment="1">
      <alignment horizontal="center" vertical="top"/>
    </xf>
    <xf numFmtId="0" fontId="8" fillId="3" borderId="4" xfId="1" applyFont="1" applyFill="1" applyBorder="1" applyAlignment="1">
      <alignment vertical="center" wrapText="1"/>
    </xf>
    <xf numFmtId="0" fontId="8" fillId="0" borderId="4" xfId="1" applyFont="1" applyBorder="1" applyAlignment="1">
      <alignment horizontal="center" vertical="center"/>
    </xf>
    <xf numFmtId="0" fontId="8" fillId="3" borderId="8" xfId="1" applyFont="1" applyFill="1" applyBorder="1" applyAlignment="1">
      <alignment horizontal="left" vertical="center" wrapText="1"/>
    </xf>
    <xf numFmtId="0" fontId="19" fillId="2" borderId="2" xfId="1" applyFont="1" applyFill="1" applyBorder="1" applyAlignment="1">
      <alignment vertical="center" wrapText="1"/>
    </xf>
    <xf numFmtId="0" fontId="10" fillId="2" borderId="11" xfId="1" applyFont="1" applyFill="1" applyBorder="1" applyAlignment="1">
      <alignment vertical="center" wrapText="1"/>
    </xf>
    <xf numFmtId="0" fontId="18" fillId="2" borderId="4" xfId="1" applyFont="1" applyFill="1" applyBorder="1" applyAlignment="1">
      <alignment horizontal="center" vertical="top"/>
    </xf>
    <xf numFmtId="0" fontId="18" fillId="2" borderId="3" xfId="1" applyFont="1" applyFill="1" applyBorder="1" applyAlignment="1">
      <alignment horizontal="center" vertical="top"/>
    </xf>
    <xf numFmtId="0" fontId="8" fillId="0" borderId="0" xfId="0" applyFont="1" applyAlignment="1">
      <alignment vertical="top"/>
    </xf>
    <xf numFmtId="0" fontId="3" fillId="3" borderId="0" xfId="0" applyFont="1" applyFill="1">
      <alignment vertical="center"/>
    </xf>
    <xf numFmtId="0" fontId="8" fillId="0" borderId="22" xfId="1" applyFont="1" applyBorder="1" applyAlignment="1">
      <alignment horizontal="center" vertical="center" wrapText="1"/>
    </xf>
    <xf numFmtId="0" fontId="8" fillId="0" borderId="23" xfId="1" applyFont="1" applyBorder="1" applyAlignment="1">
      <alignment horizontal="center" vertical="center" wrapText="1"/>
    </xf>
    <xf numFmtId="0" fontId="8" fillId="0" borderId="24" xfId="1" applyFont="1" applyBorder="1" applyAlignment="1">
      <alignment horizontal="center" vertical="center" wrapText="1"/>
    </xf>
    <xf numFmtId="0" fontId="8" fillId="0" borderId="25" xfId="1" applyFont="1" applyBorder="1" applyAlignment="1">
      <alignment horizontal="center" vertical="center" wrapText="1"/>
    </xf>
    <xf numFmtId="0" fontId="8" fillId="0" borderId="26" xfId="1" applyFont="1" applyBorder="1" applyAlignment="1">
      <alignment horizontal="center" vertical="center" wrapText="1"/>
    </xf>
    <xf numFmtId="0" fontId="8" fillId="3" borderId="25" xfId="1" applyFont="1" applyFill="1" applyBorder="1" applyAlignment="1">
      <alignment vertical="center" wrapText="1"/>
    </xf>
    <xf numFmtId="0" fontId="8" fillId="0" borderId="27" xfId="1" applyFont="1" applyBorder="1" applyAlignment="1">
      <alignment horizontal="center" vertical="center"/>
    </xf>
    <xf numFmtId="0" fontId="8" fillId="0" borderId="25" xfId="1" applyFont="1" applyBorder="1" applyAlignment="1">
      <alignment vertical="center" wrapText="1"/>
    </xf>
    <xf numFmtId="0" fontId="8" fillId="3" borderId="28" xfId="1" applyFont="1" applyFill="1" applyBorder="1" applyAlignment="1">
      <alignment vertical="center" wrapText="1"/>
    </xf>
    <xf numFmtId="0" fontId="8" fillId="0" borderId="26" xfId="1" applyFont="1" applyBorder="1" applyAlignment="1">
      <alignment horizontal="center" vertical="center"/>
    </xf>
    <xf numFmtId="0" fontId="8" fillId="0" borderId="29" xfId="1" applyFont="1" applyBorder="1" applyAlignment="1">
      <alignment vertical="center" wrapText="1"/>
    </xf>
    <xf numFmtId="0" fontId="8" fillId="0" borderId="30" xfId="1" applyFont="1" applyBorder="1" applyAlignment="1">
      <alignment vertical="center" wrapText="1"/>
    </xf>
    <xf numFmtId="0" fontId="8" fillId="0" borderId="30" xfId="1" applyFont="1" applyBorder="1" applyAlignment="1">
      <alignment horizontal="center" vertical="center"/>
    </xf>
    <xf numFmtId="0" fontId="8" fillId="0" borderId="32" xfId="1" applyFont="1" applyBorder="1" applyAlignment="1">
      <alignment horizontal="center" vertical="center"/>
    </xf>
    <xf numFmtId="0" fontId="19" fillId="2" borderId="4" xfId="1" applyFont="1" applyFill="1" applyBorder="1" applyAlignment="1">
      <alignment vertical="center" wrapText="1"/>
    </xf>
    <xf numFmtId="0" fontId="8" fillId="4" borderId="18" xfId="1" applyFont="1" applyFill="1" applyBorder="1" applyAlignment="1">
      <alignment horizontal="center" vertical="center" wrapText="1"/>
    </xf>
    <xf numFmtId="0" fontId="3" fillId="2" borderId="0" xfId="0" applyFont="1" applyFill="1" applyAlignment="1">
      <alignment horizontal="center" vertical="center" wrapText="1"/>
    </xf>
    <xf numFmtId="0" fontId="3" fillId="3" borderId="0" xfId="0" applyFont="1" applyFill="1" applyAlignment="1">
      <alignment horizontal="center" vertical="center"/>
    </xf>
    <xf numFmtId="0" fontId="3" fillId="3" borderId="0" xfId="0" applyFont="1" applyFill="1" applyAlignment="1">
      <alignment horizontal="center" vertical="center" wrapText="1"/>
    </xf>
    <xf numFmtId="0" fontId="18" fillId="0" borderId="0" xfId="1" applyFont="1" applyAlignment="1">
      <alignment horizontal="center" vertical="center" wrapText="1"/>
    </xf>
    <xf numFmtId="0" fontId="8" fillId="7" borderId="21" xfId="1" applyFont="1" applyFill="1" applyBorder="1" applyAlignment="1">
      <alignment horizontal="center" vertical="center" wrapText="1"/>
    </xf>
    <xf numFmtId="0" fontId="8" fillId="4" borderId="19" xfId="1" applyFont="1" applyFill="1" applyBorder="1" applyAlignment="1">
      <alignment horizontal="center" vertical="center" wrapText="1"/>
    </xf>
    <xf numFmtId="0" fontId="8" fillId="7" borderId="6" xfId="1" applyFont="1" applyFill="1" applyBorder="1" applyAlignment="1">
      <alignment horizontal="center" vertical="center" wrapText="1"/>
    </xf>
    <xf numFmtId="0" fontId="18" fillId="2" borderId="4" xfId="1" applyFont="1" applyFill="1" applyBorder="1" applyAlignment="1">
      <alignment vertical="center" wrapText="1"/>
    </xf>
    <xf numFmtId="0" fontId="18" fillId="2" borderId="2" xfId="1" applyFont="1" applyFill="1" applyBorder="1" applyAlignment="1">
      <alignment vertical="center" wrapText="1"/>
    </xf>
    <xf numFmtId="0" fontId="8" fillId="4" borderId="20" xfId="1" applyFont="1" applyFill="1" applyBorder="1" applyAlignment="1">
      <alignment horizontal="center" vertical="center" wrapText="1"/>
    </xf>
    <xf numFmtId="0" fontId="8" fillId="7" borderId="31" xfId="1" applyFont="1" applyFill="1" applyBorder="1" applyAlignment="1">
      <alignment horizontal="center" vertical="center" wrapText="1"/>
    </xf>
    <xf numFmtId="0" fontId="13" fillId="0" borderId="0" xfId="0" applyFont="1" applyFill="1">
      <alignment vertical="center"/>
    </xf>
    <xf numFmtId="0" fontId="2" fillId="3" borderId="0" xfId="0" applyFont="1" applyFill="1" applyAlignment="1">
      <alignment horizontal="left" vertical="center"/>
    </xf>
    <xf numFmtId="0" fontId="2" fillId="0" borderId="0" xfId="0" applyFont="1" applyAlignment="1">
      <alignment horizontal="left" vertical="center"/>
    </xf>
    <xf numFmtId="0" fontId="2" fillId="0" borderId="0" xfId="0" applyFont="1" applyFill="1">
      <alignment vertical="center"/>
    </xf>
    <xf numFmtId="0" fontId="3" fillId="3" borderId="0" xfId="0" applyFont="1" applyFill="1" applyAlignment="1">
      <alignment horizontal="left" vertical="center"/>
    </xf>
    <xf numFmtId="0" fontId="3" fillId="2" borderId="1" xfId="0" applyFont="1" applyFill="1" applyBorder="1" applyAlignment="1">
      <alignment horizontal="center" vertical="center" wrapText="1"/>
    </xf>
    <xf numFmtId="0" fontId="23" fillId="0" borderId="0" xfId="0" applyFont="1" applyFill="1">
      <alignment vertical="center"/>
    </xf>
    <xf numFmtId="0" fontId="2" fillId="0" borderId="0" xfId="0" applyFont="1" applyAlignment="1">
      <alignment vertical="center" wrapText="1"/>
    </xf>
    <xf numFmtId="0" fontId="26" fillId="0" borderId="2" xfId="0" applyFont="1" applyBorder="1">
      <alignment vertical="center"/>
    </xf>
    <xf numFmtId="0" fontId="2" fillId="0" borderId="2" xfId="0" applyFont="1" applyFill="1" applyBorder="1" applyAlignment="1">
      <alignment horizontal="left" vertical="center" wrapText="1" shrinkToFit="1"/>
    </xf>
    <xf numFmtId="0" fontId="2" fillId="0" borderId="2" xfId="0" applyFont="1" applyFill="1" applyBorder="1" applyAlignment="1">
      <alignment vertical="center" wrapText="1"/>
    </xf>
    <xf numFmtId="38" fontId="2" fillId="0" borderId="2" xfId="4" applyFont="1" applyFill="1" applyBorder="1" applyAlignment="1">
      <alignment horizontal="left" vertical="center" wrapText="1" shrinkToFit="1"/>
    </xf>
    <xf numFmtId="0" fontId="24" fillId="0" borderId="0" xfId="0" applyFont="1" applyFill="1">
      <alignment vertical="center"/>
    </xf>
    <xf numFmtId="0" fontId="2" fillId="0" borderId="0" xfId="0" applyFont="1" applyFill="1" applyBorder="1">
      <alignment vertical="center"/>
    </xf>
    <xf numFmtId="0" fontId="25" fillId="0" borderId="0" xfId="0" applyFont="1">
      <alignment vertical="center"/>
    </xf>
    <xf numFmtId="0" fontId="27" fillId="0" borderId="0" xfId="2" applyFont="1">
      <alignment vertical="center"/>
    </xf>
    <xf numFmtId="0" fontId="27" fillId="0" borderId="0" xfId="2" applyFont="1" applyAlignment="1">
      <alignment horizontal="left" vertical="center"/>
    </xf>
    <xf numFmtId="0" fontId="2" fillId="0" borderId="0" xfId="0" applyFont="1" applyFill="1" applyBorder="1" applyAlignment="1">
      <alignment vertical="center" wrapText="1"/>
    </xf>
    <xf numFmtId="0" fontId="25" fillId="0" borderId="0" xfId="0" applyFont="1" applyFill="1" applyBorder="1">
      <alignment vertical="center"/>
    </xf>
    <xf numFmtId="0" fontId="25" fillId="0" borderId="0" xfId="0" applyFont="1" applyFill="1" applyBorder="1" applyAlignment="1">
      <alignment horizontal="left" vertical="center"/>
    </xf>
    <xf numFmtId="0" fontId="3" fillId="0" borderId="0" xfId="0" applyFont="1" applyFill="1" applyBorder="1">
      <alignment vertical="center"/>
    </xf>
    <xf numFmtId="0" fontId="2" fillId="0" borderId="33" xfId="0" applyFont="1" applyFill="1" applyBorder="1" applyAlignment="1">
      <alignment horizontal="center" vertical="center"/>
    </xf>
    <xf numFmtId="0" fontId="2" fillId="0" borderId="2" xfId="0" applyFont="1" applyFill="1" applyBorder="1" applyAlignment="1">
      <alignment vertical="center" wrapText="1" shrinkToFit="1"/>
    </xf>
    <xf numFmtId="0" fontId="29" fillId="0" borderId="2" xfId="2" applyFont="1" applyFill="1" applyBorder="1" applyAlignment="1">
      <alignment horizontal="left" vertical="center" wrapText="1" shrinkToFit="1"/>
    </xf>
    <xf numFmtId="0" fontId="27" fillId="0" borderId="2" xfId="2" applyFont="1" applyFill="1" applyBorder="1" applyAlignment="1">
      <alignment vertical="center" wrapText="1"/>
    </xf>
    <xf numFmtId="3" fontId="2" fillId="0" borderId="2" xfId="0" applyNumberFormat="1" applyFont="1" applyFill="1" applyBorder="1" applyAlignment="1">
      <alignment horizontal="left" vertical="center" wrapText="1" shrinkToFit="1"/>
    </xf>
    <xf numFmtId="0" fontId="2" fillId="0" borderId="35" xfId="0" applyFont="1" applyFill="1" applyBorder="1" applyAlignment="1">
      <alignment horizontal="right" vertical="center"/>
    </xf>
    <xf numFmtId="0" fontId="31" fillId="10" borderId="13" xfId="0" applyFont="1" applyFill="1" applyBorder="1">
      <alignment vertical="center"/>
    </xf>
    <xf numFmtId="0" fontId="2" fillId="0" borderId="2" xfId="0" applyFont="1" applyBorder="1">
      <alignment vertical="center"/>
    </xf>
    <xf numFmtId="0" fontId="28" fillId="0" borderId="0" xfId="0" applyFont="1" applyAlignment="1">
      <alignment horizontal="left" vertical="center"/>
    </xf>
    <xf numFmtId="0" fontId="2" fillId="0" borderId="33" xfId="0" applyFont="1" applyFill="1" applyBorder="1" applyAlignment="1">
      <alignment horizontal="center" vertical="center" wrapText="1"/>
    </xf>
    <xf numFmtId="0" fontId="3" fillId="5" borderId="40" xfId="0" applyFont="1" applyFill="1" applyBorder="1" applyAlignment="1">
      <alignment horizontal="left" vertical="center" wrapText="1"/>
    </xf>
    <xf numFmtId="0" fontId="3" fillId="5" borderId="34" xfId="0" applyFont="1" applyFill="1" applyBorder="1" applyAlignment="1">
      <alignment horizontal="left" vertical="center" wrapText="1"/>
    </xf>
    <xf numFmtId="0" fontId="2" fillId="5" borderId="3" xfId="0" applyFont="1" applyFill="1" applyBorder="1" applyAlignment="1">
      <alignment vertical="center" wrapText="1"/>
    </xf>
    <xf numFmtId="0" fontId="23" fillId="0" borderId="2" xfId="0" applyFont="1" applyFill="1" applyBorder="1" applyAlignment="1">
      <alignment vertical="center" wrapText="1"/>
    </xf>
    <xf numFmtId="0" fontId="2" fillId="5" borderId="41" xfId="0" applyFont="1" applyFill="1" applyBorder="1" applyAlignment="1">
      <alignment vertical="center" wrapText="1"/>
    </xf>
    <xf numFmtId="0" fontId="2" fillId="0" borderId="27" xfId="0" applyFont="1" applyFill="1" applyBorder="1" applyAlignment="1">
      <alignment vertical="center" wrapText="1"/>
    </xf>
    <xf numFmtId="0" fontId="23" fillId="0" borderId="27" xfId="0" applyFont="1" applyFill="1" applyBorder="1" applyAlignment="1">
      <alignment vertical="center" wrapText="1"/>
    </xf>
    <xf numFmtId="0" fontId="2" fillId="0" borderId="30" xfId="0" applyFont="1" applyFill="1" applyBorder="1" applyAlignment="1">
      <alignment horizontal="left" vertical="center" wrapText="1" shrinkToFit="1"/>
    </xf>
    <xf numFmtId="0" fontId="2" fillId="0" borderId="30" xfId="0" applyFont="1" applyFill="1" applyBorder="1" applyAlignment="1">
      <alignment vertical="center" wrapText="1"/>
    </xf>
    <xf numFmtId="0" fontId="2" fillId="0" borderId="32" xfId="0" applyFont="1" applyFill="1" applyBorder="1" applyAlignment="1">
      <alignment vertical="center" wrapText="1"/>
    </xf>
    <xf numFmtId="0" fontId="32" fillId="0" borderId="0" xfId="0" applyFont="1">
      <alignment vertical="center"/>
    </xf>
    <xf numFmtId="0" fontId="32" fillId="0" borderId="2" xfId="0" applyFont="1" applyBorder="1">
      <alignment vertical="center"/>
    </xf>
    <xf numFmtId="0" fontId="32" fillId="0" borderId="2" xfId="0" applyFont="1" applyBorder="1" applyAlignment="1">
      <alignment horizontal="center" vertical="center"/>
    </xf>
    <xf numFmtId="0" fontId="3" fillId="0" borderId="2" xfId="0" applyFont="1" applyBorder="1">
      <alignment vertical="center"/>
    </xf>
    <xf numFmtId="0" fontId="3" fillId="0" borderId="2" xfId="0" applyFont="1" applyBorder="1" applyAlignment="1">
      <alignment horizontal="center" vertical="center"/>
    </xf>
    <xf numFmtId="0" fontId="2" fillId="0" borderId="2" xfId="0" applyFont="1" applyBorder="1" applyAlignment="1">
      <alignment vertical="center" wrapText="1"/>
    </xf>
    <xf numFmtId="0" fontId="2" fillId="8" borderId="2" xfId="0" applyFont="1" applyFill="1" applyBorder="1">
      <alignment vertical="center"/>
    </xf>
    <xf numFmtId="0" fontId="2" fillId="8" borderId="2" xfId="0" applyFont="1" applyFill="1" applyBorder="1" applyAlignment="1">
      <alignment vertical="center" wrapText="1"/>
    </xf>
    <xf numFmtId="0" fontId="2" fillId="0" borderId="7" xfId="0" applyFont="1" applyFill="1" applyBorder="1" applyAlignment="1">
      <alignment vertical="center" wrapText="1" shrinkToFit="1"/>
    </xf>
    <xf numFmtId="0" fontId="2" fillId="0" borderId="42" xfId="0" applyFont="1" applyFill="1" applyBorder="1" applyAlignment="1">
      <alignment vertical="center" wrapText="1" shrinkToFit="1"/>
    </xf>
    <xf numFmtId="0" fontId="30" fillId="9" borderId="43" xfId="0" applyFont="1" applyFill="1" applyBorder="1" applyAlignment="1">
      <alignment horizontal="centerContinuous" vertical="center"/>
    </xf>
    <xf numFmtId="0" fontId="30" fillId="9" borderId="44" xfId="0" applyFont="1" applyFill="1" applyBorder="1" applyAlignment="1">
      <alignment horizontal="centerContinuous" vertical="center"/>
    </xf>
    <xf numFmtId="0" fontId="2" fillId="0" borderId="0" xfId="0" applyFont="1" applyFill="1" applyBorder="1" applyAlignment="1">
      <alignment horizontal="left" vertical="center"/>
    </xf>
    <xf numFmtId="0" fontId="24" fillId="0" borderId="0" xfId="0" applyFont="1" applyFill="1" applyBorder="1" applyAlignment="1">
      <alignment horizontal="left" vertical="center"/>
    </xf>
    <xf numFmtId="0" fontId="33" fillId="10" borderId="7" xfId="0" applyFont="1" applyFill="1" applyBorder="1">
      <alignment vertical="center"/>
    </xf>
    <xf numFmtId="0" fontId="32" fillId="0" borderId="9" xfId="0" applyFont="1" applyBorder="1">
      <alignment vertical="center"/>
    </xf>
    <xf numFmtId="0" fontId="2" fillId="0" borderId="14" xfId="0" applyFont="1" applyFill="1" applyBorder="1" applyAlignment="1">
      <alignment vertical="center" wrapText="1"/>
    </xf>
    <xf numFmtId="0" fontId="25" fillId="0" borderId="14" xfId="0" applyFont="1" applyFill="1" applyBorder="1">
      <alignment vertical="center"/>
    </xf>
    <xf numFmtId="0" fontId="25" fillId="0" borderId="10" xfId="0" applyFont="1" applyFill="1" applyBorder="1" applyAlignment="1">
      <alignment horizontal="left" vertical="center"/>
    </xf>
    <xf numFmtId="0" fontId="32" fillId="0" borderId="11" xfId="0" applyFont="1" applyBorder="1">
      <alignment vertical="center"/>
    </xf>
    <xf numFmtId="0" fontId="25" fillId="0" borderId="1" xfId="0" applyFont="1" applyBorder="1">
      <alignment vertical="center"/>
    </xf>
    <xf numFmtId="0" fontId="25" fillId="0" borderId="6" xfId="0" applyFont="1" applyBorder="1">
      <alignment vertical="center"/>
    </xf>
    <xf numFmtId="0" fontId="30" fillId="10" borderId="13" xfId="0" applyFont="1" applyFill="1" applyBorder="1">
      <alignment vertical="center"/>
    </xf>
    <xf numFmtId="0" fontId="30" fillId="9" borderId="37" xfId="0" applyFont="1" applyFill="1" applyBorder="1" applyAlignment="1">
      <alignment horizontal="center" vertical="center" wrapText="1"/>
    </xf>
    <xf numFmtId="0" fontId="30" fillId="9" borderId="38" xfId="0" applyFont="1" applyFill="1" applyBorder="1" applyAlignment="1">
      <alignment horizontal="center" vertical="center" wrapText="1"/>
    </xf>
    <xf numFmtId="0" fontId="25" fillId="0" borderId="0" xfId="0" applyFont="1" applyBorder="1">
      <alignment vertical="center"/>
    </xf>
    <xf numFmtId="0" fontId="28" fillId="9" borderId="36" xfId="0" applyFont="1" applyFill="1" applyBorder="1" applyAlignment="1">
      <alignment horizontal="center" vertical="center"/>
    </xf>
    <xf numFmtId="0" fontId="28" fillId="9" borderId="39" xfId="0" applyFont="1" applyFill="1" applyBorder="1" applyAlignment="1">
      <alignment horizontal="center" vertical="center"/>
    </xf>
    <xf numFmtId="0" fontId="2" fillId="0" borderId="0" xfId="0" applyFont="1" applyFill="1" applyBorder="1" applyAlignment="1">
      <alignment horizontal="right" vertical="center"/>
    </xf>
    <xf numFmtId="0" fontId="35" fillId="5" borderId="40" xfId="0" applyFont="1" applyFill="1" applyBorder="1" applyAlignment="1">
      <alignment horizontal="left" vertical="center" wrapText="1"/>
    </xf>
    <xf numFmtId="14" fontId="3" fillId="0" borderId="0" xfId="2" applyNumberFormat="1" applyFont="1" applyAlignment="1">
      <alignment horizontal="right" vertical="center"/>
    </xf>
    <xf numFmtId="0" fontId="33" fillId="10" borderId="9" xfId="0" applyFont="1" applyFill="1" applyBorder="1">
      <alignment vertical="center"/>
    </xf>
    <xf numFmtId="0" fontId="31" fillId="10" borderId="14" xfId="0" applyFont="1" applyFill="1" applyBorder="1">
      <alignment vertical="center"/>
    </xf>
    <xf numFmtId="0" fontId="31" fillId="10" borderId="10" xfId="0" applyFont="1" applyFill="1" applyBorder="1">
      <alignment vertical="center"/>
    </xf>
    <xf numFmtId="0" fontId="2" fillId="0" borderId="1" xfId="0" applyFont="1" applyFill="1" applyBorder="1" applyAlignment="1">
      <alignment horizontal="left" vertical="center"/>
    </xf>
    <xf numFmtId="0" fontId="29" fillId="0" borderId="1" xfId="0" applyFont="1" applyFill="1" applyBorder="1">
      <alignment vertical="center"/>
    </xf>
    <xf numFmtId="0" fontId="27" fillId="0" borderId="1" xfId="2" applyFont="1" applyBorder="1" applyAlignment="1">
      <alignment horizontal="left" vertical="center"/>
    </xf>
    <xf numFmtId="0" fontId="36" fillId="0" borderId="11" xfId="0" applyFont="1" applyFill="1" applyBorder="1" applyAlignment="1">
      <alignment vertical="center"/>
    </xf>
    <xf numFmtId="0" fontId="27" fillId="0" borderId="1" xfId="2" applyFont="1" applyBorder="1">
      <alignment vertical="center"/>
    </xf>
    <xf numFmtId="0" fontId="27" fillId="0" borderId="6" xfId="2" applyFont="1" applyBorder="1" applyAlignment="1">
      <alignment horizontal="left" vertical="center"/>
    </xf>
    <xf numFmtId="0" fontId="18" fillId="6" borderId="10" xfId="1" applyFont="1" applyFill="1" applyBorder="1" applyAlignment="1">
      <alignment horizontal="center" vertical="center" wrapText="1"/>
    </xf>
    <xf numFmtId="0" fontId="18" fillId="6" borderId="6" xfId="1" applyFont="1" applyFill="1" applyBorder="1" applyAlignment="1">
      <alignment horizontal="center" vertical="center" wrapText="1"/>
    </xf>
    <xf numFmtId="0" fontId="3" fillId="2" borderId="0" xfId="0" applyFont="1" applyFill="1" applyAlignment="1">
      <alignment horizontal="left" vertical="center"/>
    </xf>
    <xf numFmtId="0" fontId="3" fillId="2" borderId="1" xfId="0" applyFont="1" applyFill="1" applyBorder="1" applyAlignment="1">
      <alignment horizontal="left" vertical="center"/>
    </xf>
    <xf numFmtId="0" fontId="3" fillId="2" borderId="0" xfId="0" applyFont="1" applyFill="1" applyAlignment="1">
      <alignment horizontal="left" vertical="center" wrapText="1"/>
    </xf>
    <xf numFmtId="0" fontId="3" fillId="2" borderId="1" xfId="0" applyFont="1" applyFill="1" applyBorder="1" applyAlignment="1">
      <alignment horizontal="left" vertical="center" wrapText="1"/>
    </xf>
    <xf numFmtId="0" fontId="17" fillId="6" borderId="3" xfId="1" applyFont="1" applyFill="1" applyBorder="1" applyAlignment="1">
      <alignment horizontal="center" vertical="center"/>
    </xf>
    <xf numFmtId="0" fontId="18" fillId="6" borderId="4" xfId="1" applyFont="1" applyFill="1" applyBorder="1" applyAlignment="1">
      <alignment horizontal="center" vertical="center"/>
    </xf>
    <xf numFmtId="0" fontId="18" fillId="6" borderId="3" xfId="1" applyFont="1" applyFill="1" applyBorder="1" applyAlignment="1">
      <alignment horizontal="center" vertical="center" wrapText="1"/>
    </xf>
    <xf numFmtId="0" fontId="18" fillId="6" borderId="4" xfId="1" applyFont="1" applyFill="1" applyBorder="1" applyAlignment="1">
      <alignment horizontal="center" vertical="center" wrapText="1"/>
    </xf>
    <xf numFmtId="0" fontId="18" fillId="6" borderId="12" xfId="1" applyFont="1" applyFill="1" applyBorder="1" applyAlignment="1">
      <alignment horizontal="center" vertical="center" wrapText="1"/>
    </xf>
    <xf numFmtId="0" fontId="28" fillId="0" borderId="0" xfId="0" applyFont="1" applyAlignment="1">
      <alignment horizontal="center" vertical="center"/>
    </xf>
    <xf numFmtId="0" fontId="2" fillId="0" borderId="0" xfId="0" applyFont="1" applyAlignment="1">
      <alignment horizontal="center" vertical="center"/>
    </xf>
  </cellXfs>
  <cellStyles count="5">
    <cellStyle name="ハイパーリンク" xfId="2" builtinId="8"/>
    <cellStyle name="桁区切り" xfId="4" builtinId="6"/>
    <cellStyle name="標準" xfId="0" builtinId="0"/>
    <cellStyle name="標準 13" xfId="3" xr:uid="{7A84CA0B-ACDF-4EFD-BE21-401377AD23ED}"/>
    <cellStyle name="標準 2" xfId="1" xr:uid="{A34729C0-7619-499F-AC9C-18C1511EDAED}"/>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1" tint="0.499984740745262"/>
        </patternFill>
      </fill>
    </dxf>
    <dxf>
      <fill>
        <patternFill>
          <bgColor theme="1" tint="0.499984740745262"/>
        </patternFill>
      </fill>
    </dxf>
    <dxf>
      <fill>
        <patternFill>
          <bgColor theme="1"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795431</xdr:colOff>
      <xdr:row>61</xdr:row>
      <xdr:rowOff>63499</xdr:rowOff>
    </xdr:from>
    <xdr:to>
      <xdr:col>10</xdr:col>
      <xdr:colOff>239058</xdr:colOff>
      <xdr:row>64</xdr:row>
      <xdr:rowOff>472022</xdr:rowOff>
    </xdr:to>
    <xdr:grpSp>
      <xdr:nvGrpSpPr>
        <xdr:cNvPr id="2" name="グループ化 1">
          <a:extLst>
            <a:ext uri="{FF2B5EF4-FFF2-40B4-BE49-F238E27FC236}">
              <a16:creationId xmlns:a16="http://schemas.microsoft.com/office/drawing/2014/main" id="{93A295C6-64A2-40C8-A0F6-A3CABB826E4A}"/>
            </a:ext>
          </a:extLst>
        </xdr:cNvPr>
        <xdr:cNvGrpSpPr/>
      </xdr:nvGrpSpPr>
      <xdr:grpSpPr>
        <a:xfrm>
          <a:off x="5967506" y="12931774"/>
          <a:ext cx="3825127" cy="1399123"/>
          <a:chOff x="5606490" y="10846850"/>
          <a:chExt cx="3836333" cy="1064781"/>
        </a:xfrm>
      </xdr:grpSpPr>
      <xdr:grpSp>
        <xdr:nvGrpSpPr>
          <xdr:cNvPr id="3" name="グループ化 2">
            <a:extLst>
              <a:ext uri="{FF2B5EF4-FFF2-40B4-BE49-F238E27FC236}">
                <a16:creationId xmlns:a16="http://schemas.microsoft.com/office/drawing/2014/main" id="{B89C2BB0-D903-4924-87D5-BDFE03BBFCCA}"/>
              </a:ext>
            </a:extLst>
          </xdr:cNvPr>
          <xdr:cNvGrpSpPr/>
        </xdr:nvGrpSpPr>
        <xdr:grpSpPr>
          <a:xfrm>
            <a:off x="5606490" y="11259904"/>
            <a:ext cx="3836333" cy="651727"/>
            <a:chOff x="14503151" y="12867332"/>
            <a:chExt cx="5756320" cy="647744"/>
          </a:xfrm>
        </xdr:grpSpPr>
        <xdr:sp macro="" textlink="">
          <xdr:nvSpPr>
            <xdr:cNvPr id="8" name="円弧 7">
              <a:extLst>
                <a:ext uri="{FF2B5EF4-FFF2-40B4-BE49-F238E27FC236}">
                  <a16:creationId xmlns:a16="http://schemas.microsoft.com/office/drawing/2014/main" id="{6B0F90E4-5A3F-45A4-A1A1-4A5B9D501854}"/>
                </a:ext>
              </a:extLst>
            </xdr:cNvPr>
            <xdr:cNvSpPr/>
          </xdr:nvSpPr>
          <xdr:spPr>
            <a:xfrm>
              <a:off x="14503151" y="12867332"/>
              <a:ext cx="1423704" cy="647744"/>
            </a:xfrm>
            <a:prstGeom prst="arc">
              <a:avLst>
                <a:gd name="adj1" fmla="val 11376852"/>
                <a:gd name="adj2" fmla="val 21249175"/>
              </a:avLst>
            </a:prstGeom>
            <a:ln w="28575">
              <a:tailEnd type="arrow"/>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9" name="円弧 8">
              <a:extLst>
                <a:ext uri="{FF2B5EF4-FFF2-40B4-BE49-F238E27FC236}">
                  <a16:creationId xmlns:a16="http://schemas.microsoft.com/office/drawing/2014/main" id="{6F5808D5-8ABF-4446-83B9-FCBC51659B55}"/>
                </a:ext>
              </a:extLst>
            </xdr:cNvPr>
            <xdr:cNvSpPr/>
          </xdr:nvSpPr>
          <xdr:spPr>
            <a:xfrm>
              <a:off x="15952438" y="12869880"/>
              <a:ext cx="1416084" cy="641387"/>
            </a:xfrm>
            <a:prstGeom prst="arc">
              <a:avLst>
                <a:gd name="adj1" fmla="val 11376852"/>
                <a:gd name="adj2" fmla="val 21249175"/>
              </a:avLst>
            </a:prstGeom>
            <a:ln w="28575">
              <a:tailEnd type="arrow"/>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0" name="円弧 9">
              <a:extLst>
                <a:ext uri="{FF2B5EF4-FFF2-40B4-BE49-F238E27FC236}">
                  <a16:creationId xmlns:a16="http://schemas.microsoft.com/office/drawing/2014/main" id="{13438A3E-DCC3-43AD-B798-A2042AABC72A}"/>
                </a:ext>
              </a:extLst>
            </xdr:cNvPr>
            <xdr:cNvSpPr/>
          </xdr:nvSpPr>
          <xdr:spPr>
            <a:xfrm>
              <a:off x="17397912" y="12867332"/>
              <a:ext cx="1416084" cy="647744"/>
            </a:xfrm>
            <a:prstGeom prst="arc">
              <a:avLst>
                <a:gd name="adj1" fmla="val 11376852"/>
                <a:gd name="adj2" fmla="val 21249175"/>
              </a:avLst>
            </a:prstGeom>
            <a:ln w="28575">
              <a:tailEnd type="arrow"/>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1" name="円弧 10">
              <a:extLst>
                <a:ext uri="{FF2B5EF4-FFF2-40B4-BE49-F238E27FC236}">
                  <a16:creationId xmlns:a16="http://schemas.microsoft.com/office/drawing/2014/main" id="{5082E28F-5AC9-4122-BA17-0D54C0FA7955}"/>
                </a:ext>
              </a:extLst>
            </xdr:cNvPr>
            <xdr:cNvSpPr/>
          </xdr:nvSpPr>
          <xdr:spPr>
            <a:xfrm>
              <a:off x="18843386" y="12869870"/>
              <a:ext cx="1416085" cy="641386"/>
            </a:xfrm>
            <a:prstGeom prst="arc">
              <a:avLst>
                <a:gd name="adj1" fmla="val 11376852"/>
                <a:gd name="adj2" fmla="val 21249175"/>
              </a:avLst>
            </a:prstGeom>
            <a:ln w="28575">
              <a:tailEnd type="arrow"/>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sp macro="" textlink="">
        <xdr:nvSpPr>
          <xdr:cNvPr id="4" name="正方形/長方形 3">
            <a:extLst>
              <a:ext uri="{FF2B5EF4-FFF2-40B4-BE49-F238E27FC236}">
                <a16:creationId xmlns:a16="http://schemas.microsoft.com/office/drawing/2014/main" id="{947F34E4-419D-4877-A2BB-DB8F7405EFD3}"/>
              </a:ext>
            </a:extLst>
          </xdr:cNvPr>
          <xdr:cNvSpPr/>
        </xdr:nvSpPr>
        <xdr:spPr>
          <a:xfrm>
            <a:off x="5617882" y="10846850"/>
            <a:ext cx="769471" cy="393731"/>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latin typeface="Meiryo UI" panose="020B0604030504040204" pitchFamily="50" charset="-128"/>
                <a:ea typeface="Meiryo UI" panose="020B0604030504040204" pitchFamily="50" charset="-128"/>
              </a:rPr>
              <a:t>採択通知を出す際</a:t>
            </a:r>
          </a:p>
        </xdr:txBody>
      </xdr:sp>
      <xdr:sp macro="" textlink="">
        <xdr:nvSpPr>
          <xdr:cNvPr id="5" name="正方形/長方形 4">
            <a:extLst>
              <a:ext uri="{FF2B5EF4-FFF2-40B4-BE49-F238E27FC236}">
                <a16:creationId xmlns:a16="http://schemas.microsoft.com/office/drawing/2014/main" id="{1231222B-FE8B-439B-ADA5-4088C19E78F9}"/>
              </a:ext>
            </a:extLst>
          </xdr:cNvPr>
          <xdr:cNvSpPr/>
        </xdr:nvSpPr>
        <xdr:spPr>
          <a:xfrm>
            <a:off x="6568740" y="10846852"/>
            <a:ext cx="769471" cy="393731"/>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latin typeface="Meiryo UI" panose="020B0604030504040204" pitchFamily="50" charset="-128"/>
                <a:ea typeface="Meiryo UI" panose="020B0604030504040204" pitchFamily="50" charset="-128"/>
              </a:rPr>
              <a:t>交付通知を出す際</a:t>
            </a:r>
          </a:p>
        </xdr:txBody>
      </xdr:sp>
      <xdr:sp macro="" textlink="">
        <xdr:nvSpPr>
          <xdr:cNvPr id="6" name="正方形/長方形 5">
            <a:extLst>
              <a:ext uri="{FF2B5EF4-FFF2-40B4-BE49-F238E27FC236}">
                <a16:creationId xmlns:a16="http://schemas.microsoft.com/office/drawing/2014/main" id="{9AF74382-C37A-4CF3-92A9-E2A1D80C924C}"/>
              </a:ext>
            </a:extLst>
          </xdr:cNvPr>
          <xdr:cNvSpPr/>
        </xdr:nvSpPr>
        <xdr:spPr>
          <a:xfrm>
            <a:off x="7547386" y="10846852"/>
            <a:ext cx="769471" cy="393731"/>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latin typeface="Meiryo UI" panose="020B0604030504040204" pitchFamily="50" charset="-128"/>
                <a:ea typeface="Meiryo UI" panose="020B0604030504040204" pitchFamily="50" charset="-128"/>
              </a:rPr>
              <a:t>実績報告を受付ける際</a:t>
            </a:r>
          </a:p>
        </xdr:txBody>
      </xdr:sp>
      <xdr:sp macro="" textlink="">
        <xdr:nvSpPr>
          <xdr:cNvPr id="7" name="正方形/長方形 6">
            <a:extLst>
              <a:ext uri="{FF2B5EF4-FFF2-40B4-BE49-F238E27FC236}">
                <a16:creationId xmlns:a16="http://schemas.microsoft.com/office/drawing/2014/main" id="{2F5F6571-96D6-493C-B086-624DC4504108}"/>
              </a:ext>
            </a:extLst>
          </xdr:cNvPr>
          <xdr:cNvSpPr/>
        </xdr:nvSpPr>
        <xdr:spPr>
          <a:xfrm>
            <a:off x="8533504" y="10846852"/>
            <a:ext cx="769471" cy="393731"/>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900">
                <a:solidFill>
                  <a:sysClr val="windowText" lastClr="000000"/>
                </a:solidFill>
                <a:latin typeface="Meiryo UI" panose="020B0604030504040204" pitchFamily="50" charset="-128"/>
                <a:ea typeface="Meiryo UI" panose="020B0604030504040204" pitchFamily="50" charset="-128"/>
                <a:cs typeface="+mn-cs"/>
              </a:rPr>
              <a:t>精算払</a:t>
            </a:r>
            <a:r>
              <a:rPr kumimoji="1" lang="ja-JP" altLang="ja-JP" sz="900">
                <a:solidFill>
                  <a:sysClr val="windowText" lastClr="000000"/>
                </a:solidFill>
                <a:latin typeface="Meiryo UI" panose="020B0604030504040204" pitchFamily="50" charset="-128"/>
                <a:ea typeface="Meiryo UI" panose="020B0604030504040204" pitchFamily="50" charset="-128"/>
                <a:cs typeface="+mn-cs"/>
              </a:rPr>
              <a:t>通知を出す際</a:t>
            </a:r>
          </a:p>
        </xdr:txBody>
      </xdr:sp>
    </xdr:grpSp>
    <xdr:clientData/>
  </xdr:twoCellAnchor>
  <xdr:twoCellAnchor>
    <xdr:from>
      <xdr:col>1</xdr:col>
      <xdr:colOff>22400</xdr:colOff>
      <xdr:row>18</xdr:row>
      <xdr:rowOff>134620</xdr:rowOff>
    </xdr:from>
    <xdr:to>
      <xdr:col>11</xdr:col>
      <xdr:colOff>494661</xdr:colOff>
      <xdr:row>48</xdr:row>
      <xdr:rowOff>117662</xdr:rowOff>
    </xdr:to>
    <xdr:grpSp>
      <xdr:nvGrpSpPr>
        <xdr:cNvPr id="12" name="グループ化 11">
          <a:extLst>
            <a:ext uri="{FF2B5EF4-FFF2-40B4-BE49-F238E27FC236}">
              <a16:creationId xmlns:a16="http://schemas.microsoft.com/office/drawing/2014/main" id="{3EE2C444-EED2-49ED-800B-65E5759E5767}"/>
            </a:ext>
          </a:extLst>
        </xdr:cNvPr>
        <xdr:cNvGrpSpPr/>
      </xdr:nvGrpSpPr>
      <xdr:grpSpPr>
        <a:xfrm>
          <a:off x="308150" y="4163695"/>
          <a:ext cx="10835461" cy="5983792"/>
          <a:chOff x="314093" y="757749"/>
          <a:chExt cx="11691586" cy="5993795"/>
        </a:xfrm>
      </xdr:grpSpPr>
      <xdr:sp macro="" textlink="">
        <xdr:nvSpPr>
          <xdr:cNvPr id="13" name="正方形/長方形 12">
            <a:extLst>
              <a:ext uri="{FF2B5EF4-FFF2-40B4-BE49-F238E27FC236}">
                <a16:creationId xmlns:a16="http://schemas.microsoft.com/office/drawing/2014/main" id="{66E4B560-EF72-420C-9D33-040D2CC2E273}"/>
              </a:ext>
            </a:extLst>
          </xdr:cNvPr>
          <xdr:cNvSpPr/>
        </xdr:nvSpPr>
        <xdr:spPr>
          <a:xfrm>
            <a:off x="314093" y="908815"/>
            <a:ext cx="1494897" cy="2786485"/>
          </a:xfrm>
          <a:prstGeom prst="rect">
            <a:avLst/>
          </a:prstGeom>
          <a:solidFill>
            <a:sysClr val="window" lastClr="FFFFFF">
              <a:lumMod val="85000"/>
            </a:sys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endParaRPr kumimoji="1" lang="ja-JP" altLang="en-US" sz="1100" b="1">
              <a:solidFill>
                <a:srgbClr val="C00000"/>
              </a:solidFill>
              <a:latin typeface="Meiryo UI" panose="020B0604030504040204" pitchFamily="50" charset="-128"/>
              <a:ea typeface="Meiryo UI" panose="020B0604030504040204" pitchFamily="50" charset="-128"/>
            </a:endParaRPr>
          </a:p>
        </xdr:txBody>
      </xdr:sp>
      <xdr:cxnSp macro="">
        <xdr:nvCxnSpPr>
          <xdr:cNvPr id="14" name="直線矢印コネクタ 40">
            <a:extLst>
              <a:ext uri="{FF2B5EF4-FFF2-40B4-BE49-F238E27FC236}">
                <a16:creationId xmlns:a16="http://schemas.microsoft.com/office/drawing/2014/main" id="{C3E9EF0E-087D-4BDD-8B86-EFB7ED590365}"/>
              </a:ext>
            </a:extLst>
          </xdr:cNvPr>
          <xdr:cNvCxnSpPr>
            <a:cxnSpLocks/>
            <a:stCxn id="59" idx="0"/>
            <a:endCxn id="65" idx="0"/>
          </xdr:cNvCxnSpPr>
        </xdr:nvCxnSpPr>
        <xdr:spPr>
          <a:xfrm>
            <a:off x="1722301" y="2165283"/>
            <a:ext cx="193811" cy="4284048"/>
          </a:xfrm>
          <a:prstGeom prst="bentConnector2">
            <a:avLst/>
          </a:prstGeom>
          <a:noFill/>
          <a:ln w="12700" cap="flat" cmpd="sng" algn="ctr">
            <a:solidFill>
              <a:sysClr val="windowText" lastClr="000000"/>
            </a:solidFill>
            <a:prstDash val="sysDot"/>
            <a:miter lim="800000"/>
            <a:tailEnd type="triangle"/>
          </a:ln>
          <a:effectLst/>
        </xdr:spPr>
        <xdr:style>
          <a:lnRef idx="1">
            <a:schemeClr val="accent1"/>
          </a:lnRef>
          <a:fillRef idx="0">
            <a:schemeClr val="accent1"/>
          </a:fillRef>
          <a:effectRef idx="0">
            <a:schemeClr val="accent1"/>
          </a:effectRef>
          <a:fontRef idx="minor">
            <a:schemeClr val="tx1"/>
          </a:fontRef>
        </xdr:style>
      </xdr:cxnSp>
      <xdr:cxnSp macro="">
        <xdr:nvCxnSpPr>
          <xdr:cNvPr id="15" name="直線矢印コネクタ 40">
            <a:extLst>
              <a:ext uri="{FF2B5EF4-FFF2-40B4-BE49-F238E27FC236}">
                <a16:creationId xmlns:a16="http://schemas.microsoft.com/office/drawing/2014/main" id="{159CE124-F4C6-4BC5-BC73-422AB6023D52}"/>
              </a:ext>
            </a:extLst>
          </xdr:cNvPr>
          <xdr:cNvCxnSpPr>
            <a:cxnSpLocks/>
            <a:stCxn id="62" idx="0"/>
            <a:endCxn id="65" idx="0"/>
          </xdr:cNvCxnSpPr>
        </xdr:nvCxnSpPr>
        <xdr:spPr>
          <a:xfrm>
            <a:off x="1724922" y="1896857"/>
            <a:ext cx="191190" cy="4552474"/>
          </a:xfrm>
          <a:prstGeom prst="bentConnector2">
            <a:avLst/>
          </a:prstGeom>
          <a:noFill/>
          <a:ln w="12700" cap="flat" cmpd="sng" algn="ctr">
            <a:solidFill>
              <a:sysClr val="windowText" lastClr="000000"/>
            </a:solidFill>
            <a:prstDash val="sysDot"/>
            <a:miter lim="800000"/>
            <a:tailEnd type="triangle"/>
          </a:ln>
          <a:effectLst/>
        </xdr:spPr>
        <xdr:style>
          <a:lnRef idx="1">
            <a:schemeClr val="accent1"/>
          </a:lnRef>
          <a:fillRef idx="0">
            <a:schemeClr val="accent1"/>
          </a:fillRef>
          <a:effectRef idx="0">
            <a:schemeClr val="accent1"/>
          </a:effectRef>
          <a:fontRef idx="minor">
            <a:schemeClr val="tx1"/>
          </a:fontRef>
        </xdr:style>
      </xdr:cxnSp>
      <xdr:sp macro="" textlink="">
        <xdr:nvSpPr>
          <xdr:cNvPr id="16" name="正方形/長方形 15">
            <a:extLst>
              <a:ext uri="{FF2B5EF4-FFF2-40B4-BE49-F238E27FC236}">
                <a16:creationId xmlns:a16="http://schemas.microsoft.com/office/drawing/2014/main" id="{3FAB955F-DA58-4E07-AF33-CA6F36DA8433}"/>
              </a:ext>
            </a:extLst>
          </xdr:cNvPr>
          <xdr:cNvSpPr/>
        </xdr:nvSpPr>
        <xdr:spPr>
          <a:xfrm>
            <a:off x="3853183" y="908815"/>
            <a:ext cx="2534400" cy="5462802"/>
          </a:xfrm>
          <a:prstGeom prst="rect">
            <a:avLst/>
          </a:prstGeom>
          <a:solidFill>
            <a:sysClr val="window" lastClr="FFFFFF">
              <a:lumMod val="85000"/>
            </a:sys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endParaRPr kumimoji="1" lang="ja-JP" altLang="en-US" sz="1100" b="1">
              <a:solidFill>
                <a:srgbClr val="C00000"/>
              </a:solidFill>
              <a:latin typeface="Meiryo UI" panose="020B0604030504040204" pitchFamily="50" charset="-128"/>
              <a:ea typeface="Meiryo UI" panose="020B0604030504040204" pitchFamily="50" charset="-128"/>
            </a:endParaRPr>
          </a:p>
        </xdr:txBody>
      </xdr:sp>
      <xdr:sp macro="" textlink="">
        <xdr:nvSpPr>
          <xdr:cNvPr id="17" name="正方形/長方形 16">
            <a:extLst>
              <a:ext uri="{FF2B5EF4-FFF2-40B4-BE49-F238E27FC236}">
                <a16:creationId xmlns:a16="http://schemas.microsoft.com/office/drawing/2014/main" id="{D08D4EDE-161A-44B3-97AB-FECA6617BAD9}"/>
              </a:ext>
            </a:extLst>
          </xdr:cNvPr>
          <xdr:cNvSpPr/>
        </xdr:nvSpPr>
        <xdr:spPr>
          <a:xfrm>
            <a:off x="2083638" y="908815"/>
            <a:ext cx="1494897" cy="2786485"/>
          </a:xfrm>
          <a:prstGeom prst="rect">
            <a:avLst/>
          </a:prstGeom>
          <a:solidFill>
            <a:sysClr val="window" lastClr="FFFFFF">
              <a:lumMod val="85000"/>
            </a:sys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endParaRPr kumimoji="1" lang="ja-JP" altLang="en-US" sz="1100" b="1">
              <a:solidFill>
                <a:srgbClr val="C00000"/>
              </a:solidFill>
              <a:latin typeface="Meiryo UI" panose="020B0604030504040204" pitchFamily="50" charset="-128"/>
              <a:ea typeface="Meiryo UI" panose="020B0604030504040204" pitchFamily="50" charset="-128"/>
            </a:endParaRPr>
          </a:p>
        </xdr:txBody>
      </xdr:sp>
      <xdr:sp macro="" textlink="">
        <xdr:nvSpPr>
          <xdr:cNvPr id="18" name="正方形/長方形 17">
            <a:extLst>
              <a:ext uri="{FF2B5EF4-FFF2-40B4-BE49-F238E27FC236}">
                <a16:creationId xmlns:a16="http://schemas.microsoft.com/office/drawing/2014/main" id="{374C41D3-D497-4FD0-A3F9-DF2E8A9C340E}"/>
              </a:ext>
            </a:extLst>
          </xdr:cNvPr>
          <xdr:cNvSpPr/>
        </xdr:nvSpPr>
        <xdr:spPr>
          <a:xfrm>
            <a:off x="6662231" y="880227"/>
            <a:ext cx="2534400" cy="5462802"/>
          </a:xfrm>
          <a:prstGeom prst="rect">
            <a:avLst/>
          </a:prstGeom>
          <a:solidFill>
            <a:sysClr val="window" lastClr="FFFFFF">
              <a:lumMod val="85000"/>
            </a:sys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endParaRPr kumimoji="1" lang="ja-JP" altLang="en-US" sz="1100" b="1">
              <a:solidFill>
                <a:srgbClr val="C00000"/>
              </a:solidFill>
              <a:latin typeface="Meiryo UI" panose="020B0604030504040204" pitchFamily="50" charset="-128"/>
              <a:ea typeface="Meiryo UI" panose="020B0604030504040204" pitchFamily="50" charset="-128"/>
            </a:endParaRPr>
          </a:p>
        </xdr:txBody>
      </xdr:sp>
      <xdr:sp macro="" textlink="">
        <xdr:nvSpPr>
          <xdr:cNvPr id="19" name="正方形/長方形 18">
            <a:extLst>
              <a:ext uri="{FF2B5EF4-FFF2-40B4-BE49-F238E27FC236}">
                <a16:creationId xmlns:a16="http://schemas.microsoft.com/office/drawing/2014/main" id="{4A3FDAEC-4BF3-4C8A-B724-DE7D98D73235}"/>
              </a:ext>
            </a:extLst>
          </xdr:cNvPr>
          <xdr:cNvSpPr/>
        </xdr:nvSpPr>
        <xdr:spPr>
          <a:xfrm>
            <a:off x="9471279" y="908815"/>
            <a:ext cx="2534400" cy="5462802"/>
          </a:xfrm>
          <a:prstGeom prst="rect">
            <a:avLst/>
          </a:prstGeom>
          <a:solidFill>
            <a:sysClr val="window" lastClr="FFFFFF">
              <a:lumMod val="85000"/>
            </a:sys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endParaRPr kumimoji="1" lang="ja-JP" altLang="en-US" sz="1100" b="1">
              <a:solidFill>
                <a:srgbClr val="C00000"/>
              </a:solidFill>
              <a:latin typeface="Meiryo UI" panose="020B0604030504040204" pitchFamily="50" charset="-128"/>
              <a:ea typeface="Meiryo UI" panose="020B0604030504040204" pitchFamily="50" charset="-128"/>
            </a:endParaRPr>
          </a:p>
        </xdr:txBody>
      </xdr:sp>
      <xdr:sp macro="" textlink="">
        <xdr:nvSpPr>
          <xdr:cNvPr id="20" name="矢印: 五方向 19">
            <a:extLst>
              <a:ext uri="{FF2B5EF4-FFF2-40B4-BE49-F238E27FC236}">
                <a16:creationId xmlns:a16="http://schemas.microsoft.com/office/drawing/2014/main" id="{88B5C9F5-B490-4DFE-B994-D8107A0E90D7}"/>
              </a:ext>
            </a:extLst>
          </xdr:cNvPr>
          <xdr:cNvSpPr/>
        </xdr:nvSpPr>
        <xdr:spPr>
          <a:xfrm>
            <a:off x="9586479" y="757749"/>
            <a:ext cx="2304000" cy="324000"/>
          </a:xfrm>
          <a:prstGeom prst="homePlate">
            <a:avLst/>
          </a:prstGeom>
          <a:solidFill>
            <a:srgbClr val="4472C4">
              <a:lumMod val="50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r>
              <a:rPr kumimoji="1" lang="ja-JP" altLang="en-US" sz="1100">
                <a:latin typeface="Meiryo UI" panose="020B0604030504040204" pitchFamily="50" charset="-128"/>
                <a:ea typeface="Meiryo UI" panose="020B0604030504040204" pitchFamily="50" charset="-128"/>
              </a:rPr>
              <a:t>⑤事業完了</a:t>
            </a:r>
          </a:p>
        </xdr:txBody>
      </xdr:sp>
      <xdr:sp macro="" textlink="">
        <xdr:nvSpPr>
          <xdr:cNvPr id="21" name="矢印: 五方向 20">
            <a:extLst>
              <a:ext uri="{FF2B5EF4-FFF2-40B4-BE49-F238E27FC236}">
                <a16:creationId xmlns:a16="http://schemas.microsoft.com/office/drawing/2014/main" id="{E3098DBF-A6DD-4D55-9D62-004160EE9134}"/>
              </a:ext>
            </a:extLst>
          </xdr:cNvPr>
          <xdr:cNvSpPr/>
        </xdr:nvSpPr>
        <xdr:spPr>
          <a:xfrm>
            <a:off x="382043" y="757749"/>
            <a:ext cx="1358997" cy="324000"/>
          </a:xfrm>
          <a:prstGeom prst="homePlate">
            <a:avLst/>
          </a:prstGeom>
          <a:solidFill>
            <a:srgbClr val="4472C4">
              <a:lumMod val="50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r>
              <a:rPr lang="ja-JP" altLang="en-US" sz="1100">
                <a:latin typeface="Meiryo UI" panose="020B0604030504040204" pitchFamily="50" charset="-128"/>
                <a:ea typeface="Meiryo UI" panose="020B0604030504040204" pitchFamily="50" charset="-128"/>
              </a:rPr>
              <a:t>①公募申請</a:t>
            </a:r>
            <a:endParaRPr lang="en-US" altLang="ja-JP" sz="1100">
              <a:latin typeface="Meiryo UI" panose="020B0604030504040204" pitchFamily="50" charset="-128"/>
              <a:ea typeface="Meiryo UI" panose="020B0604030504040204" pitchFamily="50" charset="-128"/>
            </a:endParaRPr>
          </a:p>
        </xdr:txBody>
      </xdr:sp>
      <xdr:sp macro="" textlink="">
        <xdr:nvSpPr>
          <xdr:cNvPr id="22" name="正方形/長方形 21">
            <a:extLst>
              <a:ext uri="{FF2B5EF4-FFF2-40B4-BE49-F238E27FC236}">
                <a16:creationId xmlns:a16="http://schemas.microsoft.com/office/drawing/2014/main" id="{6B2F9586-F97F-47EE-B611-C952C4955223}"/>
              </a:ext>
            </a:extLst>
          </xdr:cNvPr>
          <xdr:cNvSpPr/>
        </xdr:nvSpPr>
        <xdr:spPr>
          <a:xfrm>
            <a:off x="351732" y="1142745"/>
            <a:ext cx="1389309" cy="1249320"/>
          </a:xfrm>
          <a:prstGeom prst="rect">
            <a:avLst/>
          </a:prstGeom>
          <a:solidFill>
            <a:sysClr val="window" lastClr="FFFFFF"/>
          </a:solidFill>
          <a:ln w="12700" cap="flat" cmpd="sng" algn="ctr">
            <a:solidFill>
              <a:srgbClr val="4472C4">
                <a:shade val="50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r>
              <a:rPr kumimoji="1" lang="ja-JP" altLang="en-US" sz="1100" b="1">
                <a:solidFill>
                  <a:srgbClr val="C00000"/>
                </a:solidFill>
                <a:latin typeface="Meiryo UI" panose="020B0604030504040204" pitchFamily="50" charset="-128"/>
                <a:ea typeface="Meiryo UI" panose="020B0604030504040204" pitchFamily="50" charset="-128"/>
              </a:rPr>
              <a:t>公募申請</a:t>
            </a:r>
          </a:p>
        </xdr:txBody>
      </xdr:sp>
      <xdr:sp macro="" textlink="">
        <xdr:nvSpPr>
          <xdr:cNvPr id="23" name="矢印: 五方向 22">
            <a:extLst>
              <a:ext uri="{FF2B5EF4-FFF2-40B4-BE49-F238E27FC236}">
                <a16:creationId xmlns:a16="http://schemas.microsoft.com/office/drawing/2014/main" id="{3D00AAFD-CCF5-41AD-B554-0DD472CC6573}"/>
              </a:ext>
            </a:extLst>
          </xdr:cNvPr>
          <xdr:cNvSpPr/>
        </xdr:nvSpPr>
        <xdr:spPr>
          <a:xfrm>
            <a:off x="2151588" y="757749"/>
            <a:ext cx="1358997" cy="324000"/>
          </a:xfrm>
          <a:prstGeom prst="homePlate">
            <a:avLst/>
          </a:prstGeom>
          <a:solidFill>
            <a:srgbClr val="4472C4">
              <a:lumMod val="50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r>
              <a:rPr lang="ja-JP" altLang="en-US" sz="1100">
                <a:latin typeface="Meiryo UI" panose="020B0604030504040204" pitchFamily="50" charset="-128"/>
                <a:ea typeface="Meiryo UI" panose="020B0604030504040204" pitchFamily="50" charset="-128"/>
              </a:rPr>
              <a:t>②交付申請</a:t>
            </a:r>
            <a:endParaRPr lang="en-US" altLang="ja-JP" sz="1100">
              <a:latin typeface="Meiryo UI" panose="020B0604030504040204" pitchFamily="50" charset="-128"/>
              <a:ea typeface="Meiryo UI" panose="020B0604030504040204" pitchFamily="50" charset="-128"/>
            </a:endParaRPr>
          </a:p>
        </xdr:txBody>
      </xdr:sp>
      <xdr:sp macro="" textlink="">
        <xdr:nvSpPr>
          <xdr:cNvPr id="24" name="正方形/長方形 23">
            <a:extLst>
              <a:ext uri="{FF2B5EF4-FFF2-40B4-BE49-F238E27FC236}">
                <a16:creationId xmlns:a16="http://schemas.microsoft.com/office/drawing/2014/main" id="{3B12CF48-FD94-4406-98DD-96D2B3EF4098}"/>
              </a:ext>
            </a:extLst>
          </xdr:cNvPr>
          <xdr:cNvSpPr/>
        </xdr:nvSpPr>
        <xdr:spPr>
          <a:xfrm>
            <a:off x="2151588" y="1142745"/>
            <a:ext cx="1358997" cy="1249320"/>
          </a:xfrm>
          <a:prstGeom prst="rect">
            <a:avLst/>
          </a:prstGeom>
          <a:solidFill>
            <a:sysClr val="window" lastClr="FFFFFF"/>
          </a:solidFill>
          <a:ln w="12700" cap="flat" cmpd="sng" algn="ctr">
            <a:solidFill>
              <a:srgbClr val="4472C4">
                <a:shade val="50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r>
              <a:rPr lang="ja-JP" altLang="en-US" sz="1100" b="1">
                <a:solidFill>
                  <a:srgbClr val="C00000"/>
                </a:solidFill>
                <a:latin typeface="Meiryo UI" panose="020B0604030504040204" pitchFamily="50" charset="-128"/>
                <a:ea typeface="Meiryo UI" panose="020B0604030504040204" pitchFamily="50" charset="-128"/>
              </a:rPr>
              <a:t>交付申請</a:t>
            </a:r>
            <a:endParaRPr lang="en-US" altLang="ja-JP" sz="1100" b="1">
              <a:solidFill>
                <a:srgbClr val="C00000"/>
              </a:solidFill>
              <a:latin typeface="Meiryo UI" panose="020B0604030504040204" pitchFamily="50" charset="-128"/>
              <a:ea typeface="Meiryo UI" panose="020B0604030504040204" pitchFamily="50" charset="-128"/>
            </a:endParaRPr>
          </a:p>
        </xdr:txBody>
      </xdr:sp>
      <xdr:sp macro="" textlink="">
        <xdr:nvSpPr>
          <xdr:cNvPr id="25" name="矢印: 五方向 24">
            <a:extLst>
              <a:ext uri="{FF2B5EF4-FFF2-40B4-BE49-F238E27FC236}">
                <a16:creationId xmlns:a16="http://schemas.microsoft.com/office/drawing/2014/main" id="{920466BB-82AC-4F01-A3B4-F2D86EA7792B}"/>
              </a:ext>
            </a:extLst>
          </xdr:cNvPr>
          <xdr:cNvSpPr/>
        </xdr:nvSpPr>
        <xdr:spPr>
          <a:xfrm>
            <a:off x="4001192" y="757749"/>
            <a:ext cx="2304000" cy="324000"/>
          </a:xfrm>
          <a:prstGeom prst="homePlate">
            <a:avLst/>
          </a:prstGeom>
          <a:solidFill>
            <a:srgbClr val="4472C4">
              <a:lumMod val="50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r>
              <a:rPr kumimoji="1" lang="ja-JP" altLang="en-US" sz="1100">
                <a:latin typeface="Meiryo UI" panose="020B0604030504040204" pitchFamily="50" charset="-128"/>
                <a:ea typeface="Meiryo UI" panose="020B0604030504040204" pitchFamily="50" charset="-128"/>
              </a:rPr>
              <a:t>③事業実施中</a:t>
            </a:r>
          </a:p>
        </xdr:txBody>
      </xdr:sp>
      <xdr:sp macro="" textlink="">
        <xdr:nvSpPr>
          <xdr:cNvPr id="26" name="矢印: 五方向 25">
            <a:extLst>
              <a:ext uri="{FF2B5EF4-FFF2-40B4-BE49-F238E27FC236}">
                <a16:creationId xmlns:a16="http://schemas.microsoft.com/office/drawing/2014/main" id="{13D51FBC-7657-4D2D-9EDF-6D7A54EA01C3}"/>
              </a:ext>
            </a:extLst>
          </xdr:cNvPr>
          <xdr:cNvSpPr/>
        </xdr:nvSpPr>
        <xdr:spPr>
          <a:xfrm>
            <a:off x="6777432" y="757749"/>
            <a:ext cx="2304000" cy="324000"/>
          </a:xfrm>
          <a:prstGeom prst="homePlate">
            <a:avLst/>
          </a:prstGeom>
          <a:solidFill>
            <a:srgbClr val="4472C4">
              <a:lumMod val="50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r>
              <a:rPr kumimoji="1" lang="ja-JP" altLang="en-US" sz="1100">
                <a:latin typeface="Meiryo UI" panose="020B0604030504040204" pitchFamily="50" charset="-128"/>
                <a:ea typeface="Meiryo UI" panose="020B0604030504040204" pitchFamily="50" charset="-128"/>
              </a:rPr>
              <a:t>④事業完了（未請求）</a:t>
            </a:r>
            <a:endParaRPr kumimoji="1" lang="en-US" altLang="ja-JP" sz="1100">
              <a:latin typeface="Meiryo UI" panose="020B0604030504040204" pitchFamily="50" charset="-128"/>
              <a:ea typeface="Meiryo UI" panose="020B0604030504040204" pitchFamily="50" charset="-128"/>
            </a:endParaRPr>
          </a:p>
        </xdr:txBody>
      </xdr:sp>
      <xdr:sp macro="" textlink="">
        <xdr:nvSpPr>
          <xdr:cNvPr id="27" name="正方形/長方形 26">
            <a:extLst>
              <a:ext uri="{FF2B5EF4-FFF2-40B4-BE49-F238E27FC236}">
                <a16:creationId xmlns:a16="http://schemas.microsoft.com/office/drawing/2014/main" id="{4CAF9265-7D53-4ECC-84F3-865F2BF585CC}"/>
              </a:ext>
            </a:extLst>
          </xdr:cNvPr>
          <xdr:cNvSpPr/>
        </xdr:nvSpPr>
        <xdr:spPr>
          <a:xfrm>
            <a:off x="3898674" y="2585363"/>
            <a:ext cx="2427207" cy="392155"/>
          </a:xfrm>
          <a:prstGeom prst="rect">
            <a:avLst/>
          </a:prstGeom>
          <a:solidFill>
            <a:sysClr val="window" lastClr="FFFFFF"/>
          </a:solidFill>
          <a:ln w="12700" cap="flat" cmpd="sng" algn="ctr">
            <a:solidFill>
              <a:srgbClr val="4472C4">
                <a:shade val="50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72000" rtlCol="0" anchor="t">
            <a:noAutofit/>
          </a:bodyP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r>
              <a:rPr lang="ja-JP" altLang="en-US" sz="1050">
                <a:solidFill>
                  <a:sysClr val="windowText" lastClr="000000"/>
                </a:solidFill>
                <a:latin typeface="Meiryo UI" panose="020B0604030504040204" pitchFamily="50" charset="-128"/>
                <a:ea typeface="Meiryo UI" panose="020B0604030504040204" pitchFamily="50" charset="-128"/>
              </a:rPr>
              <a:t>交付決定後の補助金交付申請の取下げ</a:t>
            </a:r>
            <a:endParaRPr kumimoji="1" lang="ja-JP" altLang="en-US" sz="1050">
              <a:solidFill>
                <a:sysClr val="windowText" lastClr="000000"/>
              </a:solidFill>
              <a:latin typeface="Meiryo UI" panose="020B0604030504040204" pitchFamily="50" charset="-128"/>
              <a:ea typeface="Meiryo UI" panose="020B0604030504040204" pitchFamily="50" charset="-128"/>
            </a:endParaRPr>
          </a:p>
        </xdr:txBody>
      </xdr:sp>
      <xdr:sp macro="" textlink="">
        <xdr:nvSpPr>
          <xdr:cNvPr id="28" name="正方形/長方形 27">
            <a:extLst>
              <a:ext uri="{FF2B5EF4-FFF2-40B4-BE49-F238E27FC236}">
                <a16:creationId xmlns:a16="http://schemas.microsoft.com/office/drawing/2014/main" id="{941E53EF-9FCE-4CDD-BDD7-4A5231858471}"/>
              </a:ext>
            </a:extLst>
          </xdr:cNvPr>
          <xdr:cNvSpPr/>
        </xdr:nvSpPr>
        <xdr:spPr>
          <a:xfrm>
            <a:off x="3898674" y="2375352"/>
            <a:ext cx="2427207" cy="180000"/>
          </a:xfrm>
          <a:prstGeom prst="rect">
            <a:avLst/>
          </a:prstGeom>
          <a:solidFill>
            <a:sysClr val="window" lastClr="FFFFFF"/>
          </a:solidFill>
          <a:ln w="12700" cap="flat" cmpd="sng" algn="ctr">
            <a:solidFill>
              <a:srgbClr val="4472C4">
                <a:shade val="50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r>
              <a:rPr lang="ja-JP" altLang="en-US" sz="1100" b="1">
                <a:solidFill>
                  <a:srgbClr val="C00000"/>
                </a:solidFill>
                <a:latin typeface="Meiryo UI" panose="020B0604030504040204" pitchFamily="50" charset="-128"/>
                <a:ea typeface="Meiryo UI" panose="020B0604030504040204" pitchFamily="50" charset="-128"/>
              </a:rPr>
              <a:t>概算払請求</a:t>
            </a:r>
            <a:endParaRPr kumimoji="1" lang="ja-JP" altLang="en-US" sz="1100" b="1">
              <a:solidFill>
                <a:srgbClr val="C00000"/>
              </a:solidFill>
              <a:latin typeface="Meiryo UI" panose="020B0604030504040204" pitchFamily="50" charset="-128"/>
              <a:ea typeface="Meiryo UI" panose="020B0604030504040204" pitchFamily="50" charset="-128"/>
            </a:endParaRPr>
          </a:p>
        </xdr:txBody>
      </xdr:sp>
      <xdr:sp macro="" textlink="">
        <xdr:nvSpPr>
          <xdr:cNvPr id="29" name="正方形/長方形 28">
            <a:extLst>
              <a:ext uri="{FF2B5EF4-FFF2-40B4-BE49-F238E27FC236}">
                <a16:creationId xmlns:a16="http://schemas.microsoft.com/office/drawing/2014/main" id="{67ECCF6C-990B-46C7-ADBB-BC6E8230863D}"/>
              </a:ext>
            </a:extLst>
          </xdr:cNvPr>
          <xdr:cNvSpPr/>
        </xdr:nvSpPr>
        <xdr:spPr>
          <a:xfrm>
            <a:off x="3898674" y="3853422"/>
            <a:ext cx="2427207" cy="180000"/>
          </a:xfrm>
          <a:prstGeom prst="rect">
            <a:avLst/>
          </a:prstGeom>
          <a:solidFill>
            <a:sysClr val="window" lastClr="FFFFFF"/>
          </a:solidFill>
          <a:ln w="12700" cap="flat" cmpd="sng" algn="ctr">
            <a:solidFill>
              <a:srgbClr val="4472C4">
                <a:shade val="50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rPr>
              <a:t>年度末実績報告</a:t>
            </a:r>
          </a:p>
        </xdr:txBody>
      </xdr:sp>
      <xdr:sp macro="" textlink="">
        <xdr:nvSpPr>
          <xdr:cNvPr id="30" name="正方形/長方形 29">
            <a:extLst>
              <a:ext uri="{FF2B5EF4-FFF2-40B4-BE49-F238E27FC236}">
                <a16:creationId xmlns:a16="http://schemas.microsoft.com/office/drawing/2014/main" id="{F4D91C3C-AD0C-4ABC-8E89-FF3A05117B48}"/>
              </a:ext>
            </a:extLst>
          </xdr:cNvPr>
          <xdr:cNvSpPr/>
        </xdr:nvSpPr>
        <xdr:spPr>
          <a:xfrm>
            <a:off x="6777432" y="5113482"/>
            <a:ext cx="5113047" cy="180000"/>
          </a:xfrm>
          <a:prstGeom prst="rect">
            <a:avLst/>
          </a:prstGeom>
          <a:solidFill>
            <a:sysClr val="window" lastClr="FFFFFF"/>
          </a:solidFill>
          <a:ln w="12700" cap="flat" cmpd="sng" algn="ctr">
            <a:solidFill>
              <a:srgbClr val="4472C4">
                <a:shade val="50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r>
              <a:rPr lang="ja-JP" altLang="en-US" sz="1100">
                <a:solidFill>
                  <a:sysClr val="windowText" lastClr="000000"/>
                </a:solidFill>
                <a:latin typeface="Meiryo UI" panose="020B0604030504040204" pitchFamily="50" charset="-128"/>
                <a:ea typeface="Meiryo UI" panose="020B0604030504040204" pitchFamily="50" charset="-128"/>
              </a:rPr>
              <a:t>修正実績報告</a:t>
            </a:r>
            <a:r>
              <a:rPr lang="en-US" altLang="ja-JP" sz="1100">
                <a:solidFill>
                  <a:sysClr val="windowText" lastClr="000000"/>
                </a:solidFill>
                <a:latin typeface="Meiryo UI" panose="020B0604030504040204" pitchFamily="50" charset="-128"/>
                <a:ea typeface="Meiryo UI" panose="020B0604030504040204" pitchFamily="50" charset="-128"/>
              </a:rPr>
              <a:t>(〜</a:t>
            </a:r>
            <a:r>
              <a:rPr lang="ja-JP" altLang="en-US" sz="1100">
                <a:solidFill>
                  <a:sysClr val="windowText" lastClr="000000"/>
                </a:solidFill>
                <a:latin typeface="Meiryo UI" panose="020B0604030504040204" pitchFamily="50" charset="-128"/>
                <a:ea typeface="Meiryo UI" panose="020B0604030504040204" pitchFamily="50" charset="-128"/>
              </a:rPr>
              <a:t>額の再確定</a:t>
            </a:r>
            <a:r>
              <a:rPr lang="en-US" altLang="ja-JP" sz="1100">
                <a:solidFill>
                  <a:sysClr val="windowText" lastClr="000000"/>
                </a:solidFill>
                <a:latin typeface="Meiryo UI" panose="020B0604030504040204" pitchFamily="50" charset="-128"/>
                <a:ea typeface="Meiryo UI" panose="020B0604030504040204" pitchFamily="50" charset="-128"/>
              </a:rPr>
              <a:t>) </a:t>
            </a:r>
            <a:endParaRPr lang="ja-JP" altLang="en-US" sz="1100">
              <a:solidFill>
                <a:sysClr val="windowText" lastClr="000000"/>
              </a:solidFill>
              <a:latin typeface="Meiryo UI" panose="020B0604030504040204" pitchFamily="50" charset="-128"/>
              <a:ea typeface="Meiryo UI" panose="020B0604030504040204" pitchFamily="50" charset="-128"/>
            </a:endParaRPr>
          </a:p>
        </xdr:txBody>
      </xdr:sp>
      <xdr:sp macro="" textlink="">
        <xdr:nvSpPr>
          <xdr:cNvPr id="31" name="正方形/長方形 30">
            <a:extLst>
              <a:ext uri="{FF2B5EF4-FFF2-40B4-BE49-F238E27FC236}">
                <a16:creationId xmlns:a16="http://schemas.microsoft.com/office/drawing/2014/main" id="{5B578A30-CCF6-4F1B-AFFF-BB317BAFEF27}"/>
              </a:ext>
            </a:extLst>
          </xdr:cNvPr>
          <xdr:cNvSpPr/>
        </xdr:nvSpPr>
        <xdr:spPr>
          <a:xfrm>
            <a:off x="4002173" y="6520692"/>
            <a:ext cx="2303019" cy="180000"/>
          </a:xfrm>
          <a:prstGeom prst="rect">
            <a:avLst/>
          </a:prstGeom>
          <a:solidFill>
            <a:srgbClr val="FFC000">
              <a:lumMod val="20000"/>
              <a:lumOff val="80000"/>
            </a:srgbClr>
          </a:solidFill>
          <a:ln w="12700" cap="flat" cmpd="sng" algn="ctr">
            <a:solidFill>
              <a:srgbClr val="4472C4">
                <a:shade val="50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r>
              <a:rPr lang="ja-JP" altLang="en-US" sz="1100">
                <a:solidFill>
                  <a:sysClr val="windowText" lastClr="000000"/>
                </a:solidFill>
                <a:latin typeface="Meiryo UI" panose="020B0604030504040204" pitchFamily="50" charset="-128"/>
                <a:ea typeface="Meiryo UI" panose="020B0604030504040204" pitchFamily="50" charset="-128"/>
              </a:rPr>
              <a:t>状況報告要求</a:t>
            </a:r>
            <a:endParaRPr kumimoji="1" lang="ja-JP" altLang="en-US" sz="1100">
              <a:solidFill>
                <a:sysClr val="windowText" lastClr="000000"/>
              </a:solidFill>
              <a:latin typeface="Meiryo UI" panose="020B0604030504040204" pitchFamily="50" charset="-128"/>
              <a:ea typeface="Meiryo UI" panose="020B0604030504040204" pitchFamily="50" charset="-128"/>
            </a:endParaRPr>
          </a:p>
        </xdr:txBody>
      </xdr:sp>
      <xdr:sp macro="" textlink="">
        <xdr:nvSpPr>
          <xdr:cNvPr id="32" name="正方形/長方形 31">
            <a:extLst>
              <a:ext uri="{FF2B5EF4-FFF2-40B4-BE49-F238E27FC236}">
                <a16:creationId xmlns:a16="http://schemas.microsoft.com/office/drawing/2014/main" id="{167F4EB9-E398-4057-A0F5-BCF0470047EC}"/>
              </a:ext>
            </a:extLst>
          </xdr:cNvPr>
          <xdr:cNvSpPr/>
        </xdr:nvSpPr>
        <xdr:spPr>
          <a:xfrm>
            <a:off x="3898674" y="5900915"/>
            <a:ext cx="2427207" cy="180000"/>
          </a:xfrm>
          <a:prstGeom prst="rect">
            <a:avLst/>
          </a:prstGeom>
          <a:solidFill>
            <a:srgbClr val="ED7D31">
              <a:lumMod val="20000"/>
              <a:lumOff val="80000"/>
            </a:srgbClr>
          </a:solidFill>
          <a:ln w="12700" cap="flat" cmpd="sng" algn="ctr">
            <a:solidFill>
              <a:srgbClr val="4472C4">
                <a:shade val="50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rPr>
              <a:t>遂行命令</a:t>
            </a:r>
          </a:p>
        </xdr:txBody>
      </xdr:sp>
      <xdr:sp macro="" textlink="">
        <xdr:nvSpPr>
          <xdr:cNvPr id="33" name="正方形/長方形 32">
            <a:extLst>
              <a:ext uri="{FF2B5EF4-FFF2-40B4-BE49-F238E27FC236}">
                <a16:creationId xmlns:a16="http://schemas.microsoft.com/office/drawing/2014/main" id="{432E4477-7778-474C-B24D-751592785AB8}"/>
              </a:ext>
            </a:extLst>
          </xdr:cNvPr>
          <xdr:cNvSpPr/>
        </xdr:nvSpPr>
        <xdr:spPr>
          <a:xfrm>
            <a:off x="6778413" y="6520692"/>
            <a:ext cx="2303019" cy="180000"/>
          </a:xfrm>
          <a:prstGeom prst="rect">
            <a:avLst/>
          </a:prstGeom>
          <a:solidFill>
            <a:srgbClr val="FFC000">
              <a:lumMod val="20000"/>
              <a:lumOff val="80000"/>
            </a:srgbClr>
          </a:solidFill>
          <a:ln w="12700" cap="flat" cmpd="sng" algn="ctr">
            <a:solidFill>
              <a:srgbClr val="4472C4">
                <a:shade val="50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rPr>
              <a:t>是正措置</a:t>
            </a:r>
            <a:r>
              <a:rPr lang="ja-JP" altLang="en-US" sz="1100">
                <a:solidFill>
                  <a:sysClr val="windowText" lastClr="000000"/>
                </a:solidFill>
                <a:latin typeface="Meiryo UI" panose="020B0604030504040204" pitchFamily="50" charset="-128"/>
                <a:ea typeface="Meiryo UI" panose="020B0604030504040204" pitchFamily="50" charset="-128"/>
              </a:rPr>
              <a:t>命令</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sp macro="" textlink="">
        <xdr:nvSpPr>
          <xdr:cNvPr id="34" name="正方形/長方形 33">
            <a:extLst>
              <a:ext uri="{FF2B5EF4-FFF2-40B4-BE49-F238E27FC236}">
                <a16:creationId xmlns:a16="http://schemas.microsoft.com/office/drawing/2014/main" id="{B90A57A9-2F5E-4E1C-9773-46868D07A581}"/>
              </a:ext>
            </a:extLst>
          </xdr:cNvPr>
          <xdr:cNvSpPr/>
        </xdr:nvSpPr>
        <xdr:spPr>
          <a:xfrm>
            <a:off x="3898674" y="1955332"/>
            <a:ext cx="2427207" cy="180000"/>
          </a:xfrm>
          <a:prstGeom prst="rect">
            <a:avLst/>
          </a:prstGeom>
          <a:solidFill>
            <a:sysClr val="window" lastClr="FFFFFF"/>
          </a:solidFill>
          <a:ln w="12700" cap="flat" cmpd="sng" algn="ctr">
            <a:solidFill>
              <a:srgbClr val="4472C4">
                <a:shade val="50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r>
              <a:rPr lang="zh-TW" altLang="en-US" sz="1100" b="1">
                <a:solidFill>
                  <a:srgbClr val="C00000"/>
                </a:solidFill>
                <a:latin typeface="Meiryo UI" panose="020B0604030504040204" pitchFamily="50" charset="-128"/>
                <a:ea typeface="Meiryo UI" panose="020B0604030504040204" pitchFamily="50" charset="-128"/>
              </a:rPr>
              <a:t>計画変更承認申請</a:t>
            </a:r>
            <a:endParaRPr kumimoji="1" lang="ja-JP" altLang="en-US" sz="1100" b="1">
              <a:solidFill>
                <a:srgbClr val="C00000"/>
              </a:solidFill>
              <a:latin typeface="Meiryo UI" panose="020B0604030504040204" pitchFamily="50" charset="-128"/>
              <a:ea typeface="Meiryo UI" panose="020B0604030504040204" pitchFamily="50" charset="-128"/>
            </a:endParaRPr>
          </a:p>
        </xdr:txBody>
      </xdr:sp>
      <xdr:sp macro="" textlink="">
        <xdr:nvSpPr>
          <xdr:cNvPr id="35" name="正方形/長方形 34">
            <a:extLst>
              <a:ext uri="{FF2B5EF4-FFF2-40B4-BE49-F238E27FC236}">
                <a16:creationId xmlns:a16="http://schemas.microsoft.com/office/drawing/2014/main" id="{5F63E8ED-5D1C-418E-B9BA-CAB013A9B724}"/>
              </a:ext>
            </a:extLst>
          </xdr:cNvPr>
          <xdr:cNvSpPr/>
        </xdr:nvSpPr>
        <xdr:spPr>
          <a:xfrm>
            <a:off x="3898676" y="3643412"/>
            <a:ext cx="2427207" cy="180000"/>
          </a:xfrm>
          <a:prstGeom prst="rect">
            <a:avLst/>
          </a:prstGeom>
          <a:solidFill>
            <a:sysClr val="window" lastClr="FFFFFF"/>
          </a:solidFill>
          <a:ln w="12700" cap="flat" cmpd="sng" algn="ctr">
            <a:solidFill>
              <a:srgbClr val="4472C4">
                <a:shade val="50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rPr>
              <a:t>状況報告</a:t>
            </a:r>
          </a:p>
        </xdr:txBody>
      </xdr:sp>
      <xdr:sp macro="" textlink="">
        <xdr:nvSpPr>
          <xdr:cNvPr id="36" name="正方形/長方形 35">
            <a:extLst>
              <a:ext uri="{FF2B5EF4-FFF2-40B4-BE49-F238E27FC236}">
                <a16:creationId xmlns:a16="http://schemas.microsoft.com/office/drawing/2014/main" id="{FFC37801-C21A-4C9E-940C-74ADDE7B4FAE}"/>
              </a:ext>
            </a:extLst>
          </xdr:cNvPr>
          <xdr:cNvSpPr/>
        </xdr:nvSpPr>
        <xdr:spPr>
          <a:xfrm>
            <a:off x="3907100" y="5150863"/>
            <a:ext cx="2427207" cy="462385"/>
          </a:xfrm>
          <a:prstGeom prst="rect">
            <a:avLst/>
          </a:prstGeom>
          <a:solidFill>
            <a:srgbClr val="ED7D31">
              <a:lumMod val="20000"/>
              <a:lumOff val="80000"/>
            </a:srgbClr>
          </a:solidFill>
          <a:ln w="12700" cap="flat" cmpd="sng" algn="ctr">
            <a:solidFill>
              <a:srgbClr val="4472C4">
                <a:shade val="50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0" rIns="0" rtlCol="0" anchor="t">
            <a:noAutofit/>
          </a:bodyP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lnSpc>
                <a:spcPts val="1000"/>
              </a:lnSpc>
            </a:pPr>
            <a:r>
              <a:rPr lang="ja-JP" altLang="en-US" sz="1100">
                <a:solidFill>
                  <a:sysClr val="windowText" lastClr="000000"/>
                </a:solidFill>
                <a:latin typeface="Meiryo UI" panose="020B0604030504040204" pitchFamily="50" charset="-128"/>
                <a:ea typeface="Meiryo UI" panose="020B0604030504040204" pitchFamily="50" charset="-128"/>
              </a:rPr>
              <a:t>特別の事情変更による交付決定取消し</a:t>
            </a:r>
            <a:br>
              <a:rPr lang="en-US" altLang="ja-JP" sz="1100">
                <a:solidFill>
                  <a:sysClr val="windowText" lastClr="000000"/>
                </a:solidFill>
                <a:latin typeface="Meiryo UI" panose="020B0604030504040204" pitchFamily="50" charset="-128"/>
                <a:ea typeface="Meiryo UI" panose="020B0604030504040204" pitchFamily="50" charset="-128"/>
              </a:rPr>
            </a:br>
            <a:r>
              <a:rPr lang="en-US" altLang="ja-JP" sz="1100">
                <a:solidFill>
                  <a:sysClr val="windowText" lastClr="000000"/>
                </a:solidFill>
                <a:latin typeface="Meiryo UI" panose="020B0604030504040204" pitchFamily="50" charset="-128"/>
                <a:ea typeface="Meiryo UI" panose="020B0604030504040204" pitchFamily="50" charset="-128"/>
              </a:rPr>
              <a:t>(</a:t>
            </a:r>
            <a:r>
              <a:rPr lang="ja-JP" altLang="en-US" sz="1100">
                <a:solidFill>
                  <a:sysClr val="windowText" lastClr="000000"/>
                </a:solidFill>
                <a:latin typeface="Meiryo UI" panose="020B0604030504040204" pitchFamily="50" charset="-128"/>
                <a:ea typeface="Meiryo UI" panose="020B0604030504040204" pitchFamily="50" charset="-128"/>
              </a:rPr>
              <a:t>補助金適正化法第</a:t>
            </a:r>
            <a:r>
              <a:rPr lang="en-US" altLang="ja-JP" sz="1100">
                <a:solidFill>
                  <a:sysClr val="windowText" lastClr="000000"/>
                </a:solidFill>
                <a:latin typeface="Meiryo UI" panose="020B0604030504040204" pitchFamily="50" charset="-128"/>
                <a:ea typeface="Meiryo UI" panose="020B0604030504040204" pitchFamily="50" charset="-128"/>
              </a:rPr>
              <a:t>10</a:t>
            </a:r>
            <a:r>
              <a:rPr lang="ja-JP" altLang="en-US" sz="1100">
                <a:solidFill>
                  <a:sysClr val="windowText" lastClr="000000"/>
                </a:solidFill>
                <a:latin typeface="Meiryo UI" panose="020B0604030504040204" pitchFamily="50" charset="-128"/>
                <a:ea typeface="Meiryo UI" panose="020B0604030504040204" pitchFamily="50" charset="-128"/>
              </a:rPr>
              <a:t>条関係</a:t>
            </a:r>
            <a:r>
              <a:rPr lang="en-US" altLang="ja-JP" sz="1100">
                <a:solidFill>
                  <a:sysClr val="windowText" lastClr="000000"/>
                </a:solidFill>
                <a:latin typeface="Meiryo UI" panose="020B0604030504040204" pitchFamily="50" charset="-128"/>
                <a:ea typeface="Meiryo UI" panose="020B0604030504040204" pitchFamily="50" charset="-128"/>
              </a:rPr>
              <a:t>)</a:t>
            </a:r>
            <a:endParaRPr kumimoji="1" lang="ja-JP" altLang="en-US" sz="1100">
              <a:solidFill>
                <a:sysClr val="windowText" lastClr="000000"/>
              </a:solidFill>
              <a:latin typeface="Meiryo UI" panose="020B0604030504040204" pitchFamily="50" charset="-128"/>
              <a:ea typeface="Meiryo UI" panose="020B0604030504040204" pitchFamily="50" charset="-128"/>
            </a:endParaRPr>
          </a:p>
        </xdr:txBody>
      </xdr:sp>
      <xdr:cxnSp macro="">
        <xdr:nvCxnSpPr>
          <xdr:cNvPr id="37" name="直線矢印コネクタ 36">
            <a:extLst>
              <a:ext uri="{FF2B5EF4-FFF2-40B4-BE49-F238E27FC236}">
                <a16:creationId xmlns:a16="http://schemas.microsoft.com/office/drawing/2014/main" id="{22F56B9E-7957-48CC-84C8-24783B8FB94D}"/>
              </a:ext>
            </a:extLst>
          </xdr:cNvPr>
          <xdr:cNvCxnSpPr>
            <a:cxnSpLocks/>
            <a:stCxn id="60" idx="0"/>
            <a:endCxn id="70" idx="1"/>
          </xdr:cNvCxnSpPr>
        </xdr:nvCxnSpPr>
        <xdr:spPr>
          <a:xfrm flipV="1">
            <a:off x="1724922" y="1616662"/>
            <a:ext cx="357335" cy="6195"/>
          </a:xfrm>
          <a:prstGeom prst="straightConnector1">
            <a:avLst/>
          </a:prstGeom>
          <a:noFill/>
          <a:ln w="12700" cap="flat" cmpd="sng" algn="ctr">
            <a:solidFill>
              <a:sysClr val="windowText" lastClr="000000"/>
            </a:solidFill>
            <a:prstDash val="sysDot"/>
            <a:miter lim="800000"/>
            <a:tailEnd type="triangle"/>
          </a:ln>
          <a:effectLst/>
        </xdr:spPr>
        <xdr:style>
          <a:lnRef idx="1">
            <a:schemeClr val="accent1"/>
          </a:lnRef>
          <a:fillRef idx="0">
            <a:schemeClr val="accent1"/>
          </a:fillRef>
          <a:effectRef idx="0">
            <a:schemeClr val="accent1"/>
          </a:effectRef>
          <a:fontRef idx="minor">
            <a:schemeClr val="tx1"/>
          </a:fontRef>
        </xdr:style>
      </xdr:cxnSp>
      <xdr:cxnSp macro="">
        <xdr:nvCxnSpPr>
          <xdr:cNvPr id="38" name="直線矢印コネクタ 40">
            <a:extLst>
              <a:ext uri="{FF2B5EF4-FFF2-40B4-BE49-F238E27FC236}">
                <a16:creationId xmlns:a16="http://schemas.microsoft.com/office/drawing/2014/main" id="{F0C74AE8-EC1A-46B4-8DED-EDBCCB9C734F}"/>
              </a:ext>
            </a:extLst>
          </xdr:cNvPr>
          <xdr:cNvCxnSpPr>
            <a:cxnSpLocks/>
            <a:stCxn id="110" idx="0"/>
            <a:endCxn id="67" idx="0"/>
          </xdr:cNvCxnSpPr>
        </xdr:nvCxnSpPr>
        <xdr:spPr>
          <a:xfrm>
            <a:off x="3517298" y="1896858"/>
            <a:ext cx="162070" cy="4552473"/>
          </a:xfrm>
          <a:prstGeom prst="bentConnector2">
            <a:avLst/>
          </a:prstGeom>
          <a:noFill/>
          <a:ln w="12700" cap="flat" cmpd="sng" algn="ctr">
            <a:solidFill>
              <a:sysClr val="windowText" lastClr="000000"/>
            </a:solidFill>
            <a:prstDash val="sysDot"/>
            <a:miter lim="800000"/>
            <a:tailEnd type="triangle"/>
          </a:ln>
          <a:effectLst/>
        </xdr:spPr>
        <xdr:style>
          <a:lnRef idx="1">
            <a:schemeClr val="accent1"/>
          </a:lnRef>
          <a:fillRef idx="0">
            <a:schemeClr val="accent1"/>
          </a:fillRef>
          <a:effectRef idx="0">
            <a:schemeClr val="accent1"/>
          </a:effectRef>
          <a:fontRef idx="minor">
            <a:schemeClr val="tx1"/>
          </a:fontRef>
        </xdr:style>
      </xdr:cxnSp>
      <xdr:grpSp>
        <xdr:nvGrpSpPr>
          <xdr:cNvPr id="39" name="グループ化 38">
            <a:extLst>
              <a:ext uri="{FF2B5EF4-FFF2-40B4-BE49-F238E27FC236}">
                <a16:creationId xmlns:a16="http://schemas.microsoft.com/office/drawing/2014/main" id="{5E7BEFD3-9EA0-4145-B372-EB1B7BB7CD31}"/>
              </a:ext>
            </a:extLst>
          </xdr:cNvPr>
          <xdr:cNvGrpSpPr/>
        </xdr:nvGrpSpPr>
        <xdr:grpSpPr>
          <a:xfrm>
            <a:off x="5065446" y="2673862"/>
            <a:ext cx="1476840" cy="3056666"/>
            <a:chOff x="5065446" y="2983826"/>
            <a:chExt cx="1476840" cy="3056666"/>
          </a:xfrm>
        </xdr:grpSpPr>
        <xdr:sp macro="" textlink="">
          <xdr:nvSpPr>
            <xdr:cNvPr id="119" name="テキスト ボックス 118">
              <a:extLst>
                <a:ext uri="{FF2B5EF4-FFF2-40B4-BE49-F238E27FC236}">
                  <a16:creationId xmlns:a16="http://schemas.microsoft.com/office/drawing/2014/main" id="{F231FE4E-683D-4E85-87CF-720C8E9DDEDD}"/>
                </a:ext>
              </a:extLst>
            </xdr:cNvPr>
            <xdr:cNvSpPr txBox="1"/>
          </xdr:nvSpPr>
          <xdr:spPr>
            <a:xfrm>
              <a:off x="5065446" y="2983826"/>
              <a:ext cx="1476840" cy="400218"/>
            </a:xfrm>
            <a:prstGeom prst="rect">
              <a:avLst/>
            </a:prstGeom>
            <a:noFill/>
          </xdr:spPr>
          <xdr:txBody>
            <a:bodyPr wrap="square" lIns="36000" rIns="36000" rtlCol="0" anchor="ctr">
              <a:no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l"/>
              <a:r>
                <a:rPr kumimoji="1" lang="ja-JP" altLang="en-US" sz="1000" b="1" kern="1200">
                  <a:solidFill>
                    <a:srgbClr val="70AD47">
                      <a:lumMod val="50000"/>
                    </a:srgbClr>
                  </a:solidFill>
                  <a:latin typeface="Meiryo UI" panose="020B0604030504040204" pitchFamily="50" charset="-128"/>
                  <a:ea typeface="Meiryo UI" panose="020B0604030504040204" pitchFamily="50" charset="-128"/>
                  <a:cs typeface="+mn-cs"/>
                </a:rPr>
                <a:t>事業者へ通知する</a:t>
              </a:r>
            </a:p>
          </xdr:txBody>
        </xdr:sp>
        <xdr:sp macro="" textlink="">
          <xdr:nvSpPr>
            <xdr:cNvPr id="120" name="二等辺三角形 119">
              <a:extLst>
                <a:ext uri="{FF2B5EF4-FFF2-40B4-BE49-F238E27FC236}">
                  <a16:creationId xmlns:a16="http://schemas.microsoft.com/office/drawing/2014/main" id="{93F8E8F9-2193-4AB9-827D-3BED709964BB}"/>
                </a:ext>
              </a:extLst>
            </xdr:cNvPr>
            <xdr:cNvSpPr/>
          </xdr:nvSpPr>
          <xdr:spPr>
            <a:xfrm rot="5400000">
              <a:off x="6182492" y="3150820"/>
              <a:ext cx="104918" cy="105340"/>
            </a:xfrm>
            <a:prstGeom prst="triangle">
              <a:avLst/>
            </a:prstGeom>
            <a:solidFill>
              <a:srgbClr val="70AD47">
                <a:lumMod val="50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endParaRPr kumimoji="1" lang="ja-JP" altLang="en-US" sz="1100"/>
            </a:p>
          </xdr:txBody>
        </xdr:sp>
        <xdr:sp macro="" textlink="">
          <xdr:nvSpPr>
            <xdr:cNvPr id="121" name="テキスト ボックス 120">
              <a:extLst>
                <a:ext uri="{FF2B5EF4-FFF2-40B4-BE49-F238E27FC236}">
                  <a16:creationId xmlns:a16="http://schemas.microsoft.com/office/drawing/2014/main" id="{5C9A4494-BD3C-4003-8CEC-EDD734CA321E}"/>
                </a:ext>
              </a:extLst>
            </xdr:cNvPr>
            <xdr:cNvSpPr txBox="1"/>
          </xdr:nvSpPr>
          <xdr:spPr>
            <a:xfrm>
              <a:off x="5065446" y="5640274"/>
              <a:ext cx="1476840" cy="400218"/>
            </a:xfrm>
            <a:prstGeom prst="rect">
              <a:avLst/>
            </a:prstGeom>
            <a:noFill/>
          </xdr:spPr>
          <xdr:txBody>
            <a:bodyPr wrap="square" lIns="36000" rIns="36000" rtlCol="0" anchor="ctr">
              <a:no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l"/>
              <a:r>
                <a:rPr kumimoji="1" lang="ja-JP" altLang="en-US" sz="1000" b="1" kern="1200">
                  <a:solidFill>
                    <a:srgbClr val="70AD47">
                      <a:lumMod val="50000"/>
                    </a:srgbClr>
                  </a:solidFill>
                  <a:latin typeface="Meiryo UI" panose="020B0604030504040204" pitchFamily="50" charset="-128"/>
                  <a:ea typeface="Meiryo UI" panose="020B0604030504040204" pitchFamily="50" charset="-128"/>
                  <a:cs typeface="+mn-cs"/>
                </a:rPr>
                <a:t>事業者へ通知する</a:t>
              </a:r>
            </a:p>
          </xdr:txBody>
        </xdr:sp>
      </xdr:grpSp>
      <xdr:sp macro="" textlink="">
        <xdr:nvSpPr>
          <xdr:cNvPr id="40" name="正方形/長方形 39">
            <a:extLst>
              <a:ext uri="{FF2B5EF4-FFF2-40B4-BE49-F238E27FC236}">
                <a16:creationId xmlns:a16="http://schemas.microsoft.com/office/drawing/2014/main" id="{937E59C7-57EC-43FE-A495-6651C8C86A0D}"/>
              </a:ext>
            </a:extLst>
          </xdr:cNvPr>
          <xdr:cNvSpPr/>
        </xdr:nvSpPr>
        <xdr:spPr>
          <a:xfrm>
            <a:off x="3898674" y="2165342"/>
            <a:ext cx="2427207" cy="180000"/>
          </a:xfrm>
          <a:prstGeom prst="rect">
            <a:avLst/>
          </a:prstGeom>
          <a:solidFill>
            <a:sysClr val="window" lastClr="FFFFFF"/>
          </a:solidFill>
          <a:ln w="12700" cap="flat" cmpd="sng" algn="ctr">
            <a:solidFill>
              <a:srgbClr val="4472C4">
                <a:shade val="50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r>
              <a:rPr lang="ja-JP" altLang="en-US" sz="1100" b="1">
                <a:solidFill>
                  <a:srgbClr val="C00000"/>
                </a:solidFill>
                <a:latin typeface="Meiryo UI" panose="020B0604030504040204" pitchFamily="50" charset="-128"/>
                <a:ea typeface="Meiryo UI" panose="020B0604030504040204" pitchFamily="50" charset="-128"/>
              </a:rPr>
              <a:t>事故報告</a:t>
            </a:r>
            <a:endParaRPr kumimoji="1" lang="ja-JP" altLang="en-US" sz="1100" b="1">
              <a:solidFill>
                <a:srgbClr val="C00000"/>
              </a:solidFill>
              <a:latin typeface="Meiryo UI" panose="020B0604030504040204" pitchFamily="50" charset="-128"/>
              <a:ea typeface="Meiryo UI" panose="020B0604030504040204" pitchFamily="50" charset="-128"/>
            </a:endParaRPr>
          </a:p>
        </xdr:txBody>
      </xdr:sp>
      <xdr:sp macro="" textlink="">
        <xdr:nvSpPr>
          <xdr:cNvPr id="41" name="正方形/長方形 40">
            <a:extLst>
              <a:ext uri="{FF2B5EF4-FFF2-40B4-BE49-F238E27FC236}">
                <a16:creationId xmlns:a16="http://schemas.microsoft.com/office/drawing/2014/main" id="{5B33F12A-2007-48AF-8DAF-E3F35C539935}"/>
              </a:ext>
            </a:extLst>
          </xdr:cNvPr>
          <xdr:cNvSpPr/>
        </xdr:nvSpPr>
        <xdr:spPr>
          <a:xfrm>
            <a:off x="7217554" y="1781355"/>
            <a:ext cx="189277" cy="169107"/>
          </a:xfrm>
          <a:prstGeom prst="rect">
            <a:avLst/>
          </a:prstGeom>
          <a:no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endParaRPr kumimoji="1" lang="ja-JP" altLang="en-US"/>
          </a:p>
        </xdr:txBody>
      </xdr:sp>
      <xdr:sp macro="" textlink="">
        <xdr:nvSpPr>
          <xdr:cNvPr id="42" name="正方形/長方形 41">
            <a:extLst>
              <a:ext uri="{FF2B5EF4-FFF2-40B4-BE49-F238E27FC236}">
                <a16:creationId xmlns:a16="http://schemas.microsoft.com/office/drawing/2014/main" id="{EC2E672E-0D5C-4987-94D8-95112F84F2BA}"/>
              </a:ext>
            </a:extLst>
          </xdr:cNvPr>
          <xdr:cNvSpPr/>
        </xdr:nvSpPr>
        <xdr:spPr>
          <a:xfrm>
            <a:off x="4002646" y="761904"/>
            <a:ext cx="189277" cy="169107"/>
          </a:xfrm>
          <a:prstGeom prst="rect">
            <a:avLst/>
          </a:prstGeom>
          <a:no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endParaRPr kumimoji="1" lang="ja-JP" altLang="en-US"/>
          </a:p>
        </xdr:txBody>
      </xdr:sp>
      <xdr:sp macro="" textlink="">
        <xdr:nvSpPr>
          <xdr:cNvPr id="43" name="正方形/長方形 42">
            <a:extLst>
              <a:ext uri="{FF2B5EF4-FFF2-40B4-BE49-F238E27FC236}">
                <a16:creationId xmlns:a16="http://schemas.microsoft.com/office/drawing/2014/main" id="{6D790DD5-97B0-45C5-855C-ECD193F6522E}"/>
              </a:ext>
            </a:extLst>
          </xdr:cNvPr>
          <xdr:cNvSpPr/>
        </xdr:nvSpPr>
        <xdr:spPr>
          <a:xfrm>
            <a:off x="4002646" y="920265"/>
            <a:ext cx="189277" cy="169107"/>
          </a:xfrm>
          <a:prstGeom prst="rect">
            <a:avLst/>
          </a:prstGeom>
          <a:no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endParaRPr kumimoji="1" lang="ja-JP" altLang="en-US"/>
          </a:p>
        </xdr:txBody>
      </xdr:sp>
      <xdr:cxnSp macro="">
        <xdr:nvCxnSpPr>
          <xdr:cNvPr id="44" name="直線矢印コネクタ 43">
            <a:extLst>
              <a:ext uri="{FF2B5EF4-FFF2-40B4-BE49-F238E27FC236}">
                <a16:creationId xmlns:a16="http://schemas.microsoft.com/office/drawing/2014/main" id="{DABDBBD5-BD14-4DDD-82B7-5A35F9DAE06C}"/>
              </a:ext>
            </a:extLst>
          </xdr:cNvPr>
          <xdr:cNvCxnSpPr>
            <a:cxnSpLocks/>
            <a:stCxn id="112" idx="0"/>
            <a:endCxn id="71" idx="1"/>
          </xdr:cNvCxnSpPr>
        </xdr:nvCxnSpPr>
        <xdr:spPr>
          <a:xfrm flipV="1">
            <a:off x="3517298" y="1616662"/>
            <a:ext cx="340707" cy="6195"/>
          </a:xfrm>
          <a:prstGeom prst="straightConnector1">
            <a:avLst/>
          </a:prstGeom>
          <a:noFill/>
          <a:ln w="12700" cap="flat" cmpd="sng" algn="ctr">
            <a:solidFill>
              <a:sysClr val="windowText" lastClr="000000"/>
            </a:solidFill>
            <a:prstDash val="sysDot"/>
            <a:miter lim="800000"/>
            <a:tailEnd type="triangle"/>
          </a:ln>
          <a:effectLst/>
        </xdr:spPr>
        <xdr:style>
          <a:lnRef idx="1">
            <a:schemeClr val="accent1"/>
          </a:lnRef>
          <a:fillRef idx="0">
            <a:schemeClr val="accent1"/>
          </a:fillRef>
          <a:effectRef idx="0">
            <a:schemeClr val="accent1"/>
          </a:effectRef>
          <a:fontRef idx="minor">
            <a:schemeClr val="tx1"/>
          </a:fontRef>
        </xdr:style>
      </xdr:cxnSp>
      <xdr:sp macro="" textlink="">
        <xdr:nvSpPr>
          <xdr:cNvPr id="45" name="正方形/長方形 44">
            <a:extLst>
              <a:ext uri="{FF2B5EF4-FFF2-40B4-BE49-F238E27FC236}">
                <a16:creationId xmlns:a16="http://schemas.microsoft.com/office/drawing/2014/main" id="{EA783B8D-8CBB-429D-91BE-84D07F63DF3A}"/>
              </a:ext>
            </a:extLst>
          </xdr:cNvPr>
          <xdr:cNvSpPr/>
        </xdr:nvSpPr>
        <xdr:spPr>
          <a:xfrm>
            <a:off x="6388586" y="6449331"/>
            <a:ext cx="136656" cy="137102"/>
          </a:xfrm>
          <a:prstGeom prst="rect">
            <a:avLst/>
          </a:prstGeom>
          <a:solidFill>
            <a:sysClr val="windowText" lastClr="000000">
              <a:lumMod val="50000"/>
              <a:lumOff val="50000"/>
            </a:sys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endParaRPr kumimoji="1" lang="ja-JP" altLang="en-US"/>
          </a:p>
        </xdr:txBody>
      </xdr:sp>
      <xdr:cxnSp macro="">
        <xdr:nvCxnSpPr>
          <xdr:cNvPr id="46" name="直線矢印コネクタ 40">
            <a:extLst>
              <a:ext uri="{FF2B5EF4-FFF2-40B4-BE49-F238E27FC236}">
                <a16:creationId xmlns:a16="http://schemas.microsoft.com/office/drawing/2014/main" id="{DDA9028C-CDD4-4526-9EAA-B899B918847C}"/>
              </a:ext>
            </a:extLst>
          </xdr:cNvPr>
          <xdr:cNvCxnSpPr>
            <a:cxnSpLocks/>
            <a:stCxn id="120" idx="0"/>
            <a:endCxn id="45" idx="0"/>
          </xdr:cNvCxnSpPr>
        </xdr:nvCxnSpPr>
        <xdr:spPr>
          <a:xfrm>
            <a:off x="6287621" y="2893526"/>
            <a:ext cx="169293" cy="3555805"/>
          </a:xfrm>
          <a:prstGeom prst="bentConnector2">
            <a:avLst/>
          </a:prstGeom>
          <a:noFill/>
          <a:ln w="12700" cap="flat" cmpd="sng" algn="ctr">
            <a:solidFill>
              <a:sysClr val="windowText" lastClr="000000"/>
            </a:solidFill>
            <a:prstDash val="sysDot"/>
            <a:miter lim="800000"/>
            <a:tailEnd type="triangle"/>
          </a:ln>
          <a:effectLst/>
        </xdr:spPr>
        <xdr:style>
          <a:lnRef idx="1">
            <a:schemeClr val="accent1"/>
          </a:lnRef>
          <a:fillRef idx="0">
            <a:schemeClr val="accent1"/>
          </a:fillRef>
          <a:effectRef idx="0">
            <a:schemeClr val="accent1"/>
          </a:effectRef>
          <a:fontRef idx="minor">
            <a:schemeClr val="tx1"/>
          </a:fontRef>
        </xdr:style>
      </xdr:cxnSp>
      <xdr:sp macro="" textlink="">
        <xdr:nvSpPr>
          <xdr:cNvPr id="47" name="正方形/長方形 46">
            <a:extLst>
              <a:ext uri="{FF2B5EF4-FFF2-40B4-BE49-F238E27FC236}">
                <a16:creationId xmlns:a16="http://schemas.microsoft.com/office/drawing/2014/main" id="{E34402F9-1927-4F7C-A920-0F16423D49C0}"/>
              </a:ext>
            </a:extLst>
          </xdr:cNvPr>
          <xdr:cNvSpPr/>
        </xdr:nvSpPr>
        <xdr:spPr>
          <a:xfrm>
            <a:off x="6777431" y="4483453"/>
            <a:ext cx="5113047" cy="180000"/>
          </a:xfrm>
          <a:prstGeom prst="rect">
            <a:avLst/>
          </a:prstGeom>
          <a:solidFill>
            <a:sysClr val="window" lastClr="FFFFFF"/>
          </a:solidFill>
          <a:ln w="12700" cap="flat" cmpd="sng" algn="ctr">
            <a:solidFill>
              <a:srgbClr val="4472C4">
                <a:shade val="50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r>
              <a:rPr lang="ja-JP" altLang="en-US" sz="1100">
                <a:solidFill>
                  <a:sysClr val="windowText" lastClr="000000"/>
                </a:solidFill>
                <a:latin typeface="Meiryo UI" panose="020B0604030504040204" pitchFamily="50" charset="-128"/>
                <a:ea typeface="Meiryo UI" panose="020B0604030504040204" pitchFamily="50" charset="-128"/>
              </a:rPr>
              <a:t>消費税額及び地方消費税額の額の確定報告</a:t>
            </a:r>
          </a:p>
        </xdr:txBody>
      </xdr:sp>
      <xdr:sp macro="" textlink="">
        <xdr:nvSpPr>
          <xdr:cNvPr id="48" name="正方形/長方形 47">
            <a:extLst>
              <a:ext uri="{FF2B5EF4-FFF2-40B4-BE49-F238E27FC236}">
                <a16:creationId xmlns:a16="http://schemas.microsoft.com/office/drawing/2014/main" id="{D525A4C1-3143-42E0-9E30-8F768361ECAE}"/>
              </a:ext>
            </a:extLst>
          </xdr:cNvPr>
          <xdr:cNvSpPr/>
        </xdr:nvSpPr>
        <xdr:spPr>
          <a:xfrm>
            <a:off x="6777432" y="4903473"/>
            <a:ext cx="5113047" cy="180000"/>
          </a:xfrm>
          <a:prstGeom prst="rect">
            <a:avLst/>
          </a:prstGeom>
          <a:solidFill>
            <a:sysClr val="window" lastClr="FFFFFF"/>
          </a:solidFill>
          <a:ln w="12700" cap="flat" cmpd="sng" algn="ctr">
            <a:solidFill>
              <a:srgbClr val="4472C4">
                <a:shade val="50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r>
              <a:rPr lang="ja-JP" altLang="en-US" sz="1100">
                <a:solidFill>
                  <a:sysClr val="windowText" lastClr="000000"/>
                </a:solidFill>
                <a:latin typeface="Meiryo UI" panose="020B0604030504040204" pitchFamily="50" charset="-128"/>
                <a:ea typeface="Meiryo UI" panose="020B0604030504040204" pitchFamily="50" charset="-128"/>
              </a:rPr>
              <a:t>収益状況・事業化状況等報告</a:t>
            </a:r>
          </a:p>
        </xdr:txBody>
      </xdr:sp>
      <xdr:sp macro="" textlink="">
        <xdr:nvSpPr>
          <xdr:cNvPr id="49" name="正方形/長方形 48">
            <a:extLst>
              <a:ext uri="{FF2B5EF4-FFF2-40B4-BE49-F238E27FC236}">
                <a16:creationId xmlns:a16="http://schemas.microsoft.com/office/drawing/2014/main" id="{1F02CD98-9B75-4139-B43F-DB8A77E36109}"/>
              </a:ext>
            </a:extLst>
          </xdr:cNvPr>
          <xdr:cNvSpPr/>
        </xdr:nvSpPr>
        <xdr:spPr>
          <a:xfrm>
            <a:off x="6777432" y="4693462"/>
            <a:ext cx="5113047" cy="180000"/>
          </a:xfrm>
          <a:prstGeom prst="rect">
            <a:avLst/>
          </a:prstGeom>
          <a:solidFill>
            <a:sysClr val="window" lastClr="FFFFFF"/>
          </a:solidFill>
          <a:ln w="12700" cap="flat" cmpd="sng" algn="ctr">
            <a:solidFill>
              <a:srgbClr val="4472C4">
                <a:shade val="50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r>
              <a:rPr lang="ja-JP" altLang="en-US" sz="1100">
                <a:solidFill>
                  <a:sysClr val="windowText" lastClr="000000"/>
                </a:solidFill>
                <a:latin typeface="Meiryo UI" panose="020B0604030504040204" pitchFamily="50" charset="-128"/>
                <a:ea typeface="Meiryo UI" panose="020B0604030504040204" pitchFamily="50" charset="-128"/>
              </a:rPr>
              <a:t>海外付加価値税還付報告</a:t>
            </a:r>
          </a:p>
        </xdr:txBody>
      </xdr:sp>
      <xdr:sp macro="" textlink="">
        <xdr:nvSpPr>
          <xdr:cNvPr id="50" name="正方形/長方形 49">
            <a:extLst>
              <a:ext uri="{FF2B5EF4-FFF2-40B4-BE49-F238E27FC236}">
                <a16:creationId xmlns:a16="http://schemas.microsoft.com/office/drawing/2014/main" id="{FE1E4FBD-25A5-4111-8202-6F45A38AFDFE}"/>
              </a:ext>
            </a:extLst>
          </xdr:cNvPr>
          <xdr:cNvSpPr/>
        </xdr:nvSpPr>
        <xdr:spPr>
          <a:xfrm>
            <a:off x="3895593" y="4063433"/>
            <a:ext cx="7994885" cy="174673"/>
          </a:xfrm>
          <a:prstGeom prst="rect">
            <a:avLst/>
          </a:prstGeom>
          <a:solidFill>
            <a:sysClr val="window" lastClr="FFFFFF"/>
          </a:solidFill>
          <a:ln w="12700" cap="flat" cmpd="sng" algn="ctr">
            <a:solidFill>
              <a:srgbClr val="4472C4">
                <a:shade val="50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r>
              <a:rPr lang="zh-TW" altLang="en-US" sz="1100">
                <a:solidFill>
                  <a:sysClr val="windowText" lastClr="000000"/>
                </a:solidFill>
                <a:latin typeface="Meiryo UI" panose="020B0604030504040204" pitchFamily="50" charset="-128"/>
                <a:ea typeface="Meiryo UI" panose="020B0604030504040204" pitchFamily="50" charset="-128"/>
              </a:rPr>
              <a:t>財産処分承認申請</a:t>
            </a:r>
            <a:endParaRPr kumimoji="1" lang="ja-JP" altLang="en-US" sz="1100">
              <a:solidFill>
                <a:sysClr val="windowText" lastClr="000000"/>
              </a:solidFill>
              <a:latin typeface="Meiryo UI" panose="020B0604030504040204" pitchFamily="50" charset="-128"/>
              <a:ea typeface="Meiryo UI" panose="020B0604030504040204" pitchFamily="50" charset="-128"/>
            </a:endParaRPr>
          </a:p>
        </xdr:txBody>
      </xdr:sp>
      <xdr:sp macro="" textlink="">
        <xdr:nvSpPr>
          <xdr:cNvPr id="51" name="正方形/長方形 50">
            <a:extLst>
              <a:ext uri="{FF2B5EF4-FFF2-40B4-BE49-F238E27FC236}">
                <a16:creationId xmlns:a16="http://schemas.microsoft.com/office/drawing/2014/main" id="{246FEBDF-9BC3-49FE-9C91-443555D37D7E}"/>
              </a:ext>
            </a:extLst>
          </xdr:cNvPr>
          <xdr:cNvSpPr/>
        </xdr:nvSpPr>
        <xdr:spPr>
          <a:xfrm>
            <a:off x="3895593" y="4273443"/>
            <a:ext cx="7994885" cy="174673"/>
          </a:xfrm>
          <a:prstGeom prst="rect">
            <a:avLst/>
          </a:prstGeom>
          <a:solidFill>
            <a:sysClr val="window" lastClr="FFFFFF"/>
          </a:solidFill>
          <a:ln w="12700" cap="flat" cmpd="sng" algn="ctr">
            <a:solidFill>
              <a:srgbClr val="4472C4">
                <a:shade val="50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rPr>
              <a:t>財産処分報告</a:t>
            </a:r>
          </a:p>
        </xdr:txBody>
      </xdr:sp>
      <xdr:sp macro="" textlink="">
        <xdr:nvSpPr>
          <xdr:cNvPr id="52" name="正方形/長方形 51">
            <a:extLst>
              <a:ext uri="{FF2B5EF4-FFF2-40B4-BE49-F238E27FC236}">
                <a16:creationId xmlns:a16="http://schemas.microsoft.com/office/drawing/2014/main" id="{E1AFE4C2-F2A0-443F-86E0-BDAD9D1907E9}"/>
              </a:ext>
            </a:extLst>
          </xdr:cNvPr>
          <xdr:cNvSpPr/>
        </xdr:nvSpPr>
        <xdr:spPr>
          <a:xfrm>
            <a:off x="4006999" y="1142745"/>
            <a:ext cx="5071108" cy="432000"/>
          </a:xfrm>
          <a:prstGeom prst="rect">
            <a:avLst/>
          </a:prstGeom>
          <a:solidFill>
            <a:sysClr val="window" lastClr="FFFFFF"/>
          </a:solidFill>
          <a:ln w="12700" cap="flat" cmpd="sng" algn="ctr">
            <a:solidFill>
              <a:srgbClr val="4472C4">
                <a:shade val="50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tIns="18000" rtlCol="0" anchor="t">
            <a:noAutofit/>
          </a:bodyP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r>
              <a:rPr lang="ja-JP" altLang="en-US" sz="1100" b="1">
                <a:solidFill>
                  <a:srgbClr val="C00000"/>
                </a:solidFill>
                <a:latin typeface="Meiryo UI" panose="020B0604030504040204" pitchFamily="50" charset="-128"/>
                <a:ea typeface="Meiryo UI" panose="020B0604030504040204" pitchFamily="50" charset="-128"/>
              </a:rPr>
              <a:t>実績報告</a:t>
            </a:r>
            <a:r>
              <a:rPr lang="en-US" altLang="ja-JP" sz="1100" b="1">
                <a:solidFill>
                  <a:srgbClr val="C00000"/>
                </a:solidFill>
                <a:latin typeface="Meiryo UI" panose="020B0604030504040204" pitchFamily="50" charset="-128"/>
                <a:ea typeface="Meiryo UI" panose="020B0604030504040204" pitchFamily="50" charset="-128"/>
              </a:rPr>
              <a:t>(〜</a:t>
            </a:r>
            <a:r>
              <a:rPr lang="ja-JP" altLang="en-US" sz="1100" b="1">
                <a:solidFill>
                  <a:srgbClr val="C00000"/>
                </a:solidFill>
                <a:latin typeface="Meiryo UI" panose="020B0604030504040204" pitchFamily="50" charset="-128"/>
                <a:ea typeface="Meiryo UI" panose="020B0604030504040204" pitchFamily="50" charset="-128"/>
              </a:rPr>
              <a:t>額の確定</a:t>
            </a:r>
            <a:r>
              <a:rPr lang="en-US" altLang="ja-JP" sz="1100" b="1">
                <a:solidFill>
                  <a:srgbClr val="C00000"/>
                </a:solidFill>
                <a:latin typeface="Meiryo UI" panose="020B0604030504040204" pitchFamily="50" charset="-128"/>
                <a:ea typeface="Meiryo UI" panose="020B0604030504040204" pitchFamily="50" charset="-128"/>
              </a:rPr>
              <a:t>) </a:t>
            </a:r>
            <a:endParaRPr kumimoji="1" lang="ja-JP" altLang="en-US" sz="1100" b="1">
              <a:solidFill>
                <a:srgbClr val="C00000"/>
              </a:solidFill>
              <a:latin typeface="Meiryo UI" panose="020B0604030504040204" pitchFamily="50" charset="-128"/>
              <a:ea typeface="Meiryo UI" panose="020B0604030504040204" pitchFamily="50" charset="-128"/>
            </a:endParaRPr>
          </a:p>
        </xdr:txBody>
      </xdr:sp>
      <xdr:grpSp>
        <xdr:nvGrpSpPr>
          <xdr:cNvPr id="53" name="グループ化 52">
            <a:extLst>
              <a:ext uri="{FF2B5EF4-FFF2-40B4-BE49-F238E27FC236}">
                <a16:creationId xmlns:a16="http://schemas.microsoft.com/office/drawing/2014/main" id="{1CD092C8-EEDC-48CD-B350-3FF40E750D8A}"/>
              </a:ext>
            </a:extLst>
          </xdr:cNvPr>
          <xdr:cNvGrpSpPr/>
        </xdr:nvGrpSpPr>
        <xdr:grpSpPr>
          <a:xfrm>
            <a:off x="5079852" y="1241316"/>
            <a:ext cx="1131391" cy="319626"/>
            <a:chOff x="5366312" y="6031594"/>
            <a:chExt cx="1131391" cy="319626"/>
          </a:xfrm>
        </xdr:grpSpPr>
        <xdr:sp macro="" textlink="">
          <xdr:nvSpPr>
            <xdr:cNvPr id="117" name="テキスト ボックス 36">
              <a:extLst>
                <a:ext uri="{FF2B5EF4-FFF2-40B4-BE49-F238E27FC236}">
                  <a16:creationId xmlns:a16="http://schemas.microsoft.com/office/drawing/2014/main" id="{06A1BA5D-F76E-47DA-AD08-006284CC3F3E}"/>
                </a:ext>
              </a:extLst>
            </xdr:cNvPr>
            <xdr:cNvSpPr txBox="1"/>
          </xdr:nvSpPr>
          <xdr:spPr>
            <a:xfrm>
              <a:off x="5366312" y="6031594"/>
              <a:ext cx="1131391" cy="319626"/>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l"/>
              <a:r>
                <a:rPr lang="ja-JP" altLang="en-US" sz="1000" b="1">
                  <a:solidFill>
                    <a:srgbClr val="70AD47">
                      <a:lumMod val="50000"/>
                    </a:srgbClr>
                  </a:solidFill>
                  <a:latin typeface="Meiryo UI" panose="020B0604030504040204" pitchFamily="50" charset="-128"/>
                  <a:ea typeface="Meiryo UI" panose="020B0604030504040204" pitchFamily="50" charset="-128"/>
                </a:rPr>
                <a:t>受け付ける</a:t>
              </a:r>
              <a:endParaRPr kumimoji="1" lang="ja-JP" altLang="en-US" sz="1000" b="1">
                <a:solidFill>
                  <a:srgbClr val="70AD47">
                    <a:lumMod val="50000"/>
                  </a:srgbClr>
                </a:solidFill>
                <a:latin typeface="Meiryo UI" panose="020B0604030504040204" pitchFamily="50" charset="-128"/>
                <a:ea typeface="Meiryo UI" panose="020B0604030504040204" pitchFamily="50" charset="-128"/>
              </a:endParaRPr>
            </a:p>
          </xdr:txBody>
        </xdr:sp>
        <xdr:sp macro="" textlink="">
          <xdr:nvSpPr>
            <xdr:cNvPr id="118" name="二等辺三角形 117">
              <a:extLst>
                <a:ext uri="{FF2B5EF4-FFF2-40B4-BE49-F238E27FC236}">
                  <a16:creationId xmlns:a16="http://schemas.microsoft.com/office/drawing/2014/main" id="{D26BB8B6-713E-47F3-A124-152C4D19EFD0}"/>
                </a:ext>
              </a:extLst>
            </xdr:cNvPr>
            <xdr:cNvSpPr/>
          </xdr:nvSpPr>
          <xdr:spPr>
            <a:xfrm rot="5400000">
              <a:off x="6238680" y="6146668"/>
              <a:ext cx="104918" cy="105340"/>
            </a:xfrm>
            <a:prstGeom prst="triangle">
              <a:avLst/>
            </a:prstGeom>
            <a:solidFill>
              <a:srgbClr val="70AD47">
                <a:lumMod val="50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endParaRPr kumimoji="1" lang="ja-JP" altLang="en-US" sz="1100"/>
            </a:p>
          </xdr:txBody>
        </xdr:sp>
      </xdr:grpSp>
      <xdr:grpSp>
        <xdr:nvGrpSpPr>
          <xdr:cNvPr id="54" name="グループ化 53">
            <a:extLst>
              <a:ext uri="{FF2B5EF4-FFF2-40B4-BE49-F238E27FC236}">
                <a16:creationId xmlns:a16="http://schemas.microsoft.com/office/drawing/2014/main" id="{1627E2CE-272D-479C-9826-D130E6FFA3FD}"/>
              </a:ext>
            </a:extLst>
          </xdr:cNvPr>
          <xdr:cNvGrpSpPr/>
        </xdr:nvGrpSpPr>
        <xdr:grpSpPr>
          <a:xfrm>
            <a:off x="6963879" y="1297745"/>
            <a:ext cx="1599934" cy="319626"/>
            <a:chOff x="6589825" y="3002144"/>
            <a:chExt cx="1599934" cy="319626"/>
          </a:xfrm>
        </xdr:grpSpPr>
        <xdr:sp macro="" textlink="">
          <xdr:nvSpPr>
            <xdr:cNvPr id="115" name="テキスト ボックス 95">
              <a:extLst>
                <a:ext uri="{FF2B5EF4-FFF2-40B4-BE49-F238E27FC236}">
                  <a16:creationId xmlns:a16="http://schemas.microsoft.com/office/drawing/2014/main" id="{DE9FDD4E-2C68-4E79-A5BB-0261436EE5C4}"/>
                </a:ext>
              </a:extLst>
            </xdr:cNvPr>
            <xdr:cNvSpPr txBox="1"/>
          </xdr:nvSpPr>
          <xdr:spPr>
            <a:xfrm>
              <a:off x="6725184" y="3002144"/>
              <a:ext cx="1464575" cy="319626"/>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r>
                <a:rPr kumimoji="1" lang="ja-JP" altLang="en-US" sz="1000" b="1">
                  <a:solidFill>
                    <a:srgbClr val="70AD47">
                      <a:lumMod val="50000"/>
                    </a:srgbClr>
                  </a:solidFill>
                  <a:latin typeface="Meiryo UI" panose="020B0604030504040204" pitchFamily="50" charset="-128"/>
                  <a:ea typeface="Meiryo UI" panose="020B0604030504040204" pitchFamily="50" charset="-128"/>
                </a:rPr>
                <a:t>受付まで戻す</a:t>
              </a:r>
            </a:p>
          </xdr:txBody>
        </xdr:sp>
        <xdr:sp macro="" textlink="">
          <xdr:nvSpPr>
            <xdr:cNvPr id="116" name="二等辺三角形 115">
              <a:extLst>
                <a:ext uri="{FF2B5EF4-FFF2-40B4-BE49-F238E27FC236}">
                  <a16:creationId xmlns:a16="http://schemas.microsoft.com/office/drawing/2014/main" id="{AADC9A99-4DCD-4494-A16F-7FCA65D689D3}"/>
                </a:ext>
              </a:extLst>
            </xdr:cNvPr>
            <xdr:cNvSpPr/>
          </xdr:nvSpPr>
          <xdr:spPr>
            <a:xfrm rot="5400000" flipV="1">
              <a:off x="6601761" y="3126001"/>
              <a:ext cx="103184" cy="127055"/>
            </a:xfrm>
            <a:prstGeom prst="triangle">
              <a:avLst/>
            </a:prstGeom>
            <a:solidFill>
              <a:srgbClr val="70AD47">
                <a:lumMod val="50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endParaRPr kumimoji="1" lang="ja-JP" altLang="en-US" sz="1100"/>
            </a:p>
          </xdr:txBody>
        </xdr:sp>
      </xdr:grpSp>
      <xdr:cxnSp macro="">
        <xdr:nvCxnSpPr>
          <xdr:cNvPr id="55" name="直線矢印コネクタ 54">
            <a:extLst>
              <a:ext uri="{FF2B5EF4-FFF2-40B4-BE49-F238E27FC236}">
                <a16:creationId xmlns:a16="http://schemas.microsoft.com/office/drawing/2014/main" id="{AC3AAA99-53A0-4C2B-B3AC-874E603ECEBA}"/>
              </a:ext>
            </a:extLst>
          </xdr:cNvPr>
          <xdr:cNvCxnSpPr>
            <a:cxnSpLocks/>
            <a:stCxn id="116" idx="0"/>
          </xdr:cNvCxnSpPr>
        </xdr:nvCxnSpPr>
        <xdr:spPr>
          <a:xfrm flipH="1">
            <a:off x="6137276" y="1485130"/>
            <a:ext cx="826604" cy="0"/>
          </a:xfrm>
          <a:prstGeom prst="straightConnector1">
            <a:avLst/>
          </a:prstGeom>
          <a:noFill/>
          <a:ln w="12700" cap="flat" cmpd="sng" algn="ctr">
            <a:solidFill>
              <a:sysClr val="windowText" lastClr="000000"/>
            </a:solidFill>
            <a:prstDash val="sysDot"/>
            <a:miter lim="800000"/>
            <a:tailEnd type="triangle"/>
          </a:ln>
          <a:effectLst/>
        </xdr:spPr>
        <xdr:style>
          <a:lnRef idx="1">
            <a:schemeClr val="accent1"/>
          </a:lnRef>
          <a:fillRef idx="0">
            <a:schemeClr val="accent1"/>
          </a:fillRef>
          <a:effectRef idx="0">
            <a:schemeClr val="accent1"/>
          </a:effectRef>
          <a:fontRef idx="minor">
            <a:schemeClr val="tx1"/>
          </a:fontRef>
        </xdr:style>
      </xdr:cxnSp>
      <xdr:cxnSp macro="">
        <xdr:nvCxnSpPr>
          <xdr:cNvPr id="56" name="直線矢印コネクタ 55">
            <a:extLst>
              <a:ext uri="{FF2B5EF4-FFF2-40B4-BE49-F238E27FC236}">
                <a16:creationId xmlns:a16="http://schemas.microsoft.com/office/drawing/2014/main" id="{E00367F7-F639-48F9-A097-472E9FF073C3}"/>
              </a:ext>
            </a:extLst>
          </xdr:cNvPr>
          <xdr:cNvCxnSpPr>
            <a:cxnSpLocks/>
            <a:stCxn id="118" idx="0"/>
          </xdr:cNvCxnSpPr>
        </xdr:nvCxnSpPr>
        <xdr:spPr>
          <a:xfrm>
            <a:off x="6057349" y="1409060"/>
            <a:ext cx="832401" cy="0"/>
          </a:xfrm>
          <a:prstGeom prst="straightConnector1">
            <a:avLst/>
          </a:prstGeom>
          <a:noFill/>
          <a:ln w="12700" cap="flat" cmpd="sng" algn="ctr">
            <a:solidFill>
              <a:sysClr val="windowText" lastClr="000000"/>
            </a:solidFill>
            <a:prstDash val="sysDot"/>
            <a:miter lim="800000"/>
            <a:tailEnd type="triangle"/>
          </a:ln>
          <a:effectLst/>
        </xdr:spPr>
        <xdr:style>
          <a:lnRef idx="1">
            <a:schemeClr val="accent1"/>
          </a:lnRef>
          <a:fillRef idx="0">
            <a:schemeClr val="accent1"/>
          </a:fillRef>
          <a:effectRef idx="0">
            <a:schemeClr val="accent1"/>
          </a:effectRef>
          <a:fontRef idx="minor">
            <a:schemeClr val="tx1"/>
          </a:fontRef>
        </xdr:style>
      </xdr:cxnSp>
      <xdr:sp macro="" textlink="">
        <xdr:nvSpPr>
          <xdr:cNvPr id="57" name="矢印: 五方向 56">
            <a:extLst>
              <a:ext uri="{FF2B5EF4-FFF2-40B4-BE49-F238E27FC236}">
                <a16:creationId xmlns:a16="http://schemas.microsoft.com/office/drawing/2014/main" id="{0A5FB28C-DF02-4544-B5A1-3A8A3B9832A8}"/>
              </a:ext>
            </a:extLst>
          </xdr:cNvPr>
          <xdr:cNvSpPr/>
        </xdr:nvSpPr>
        <xdr:spPr>
          <a:xfrm>
            <a:off x="382043" y="6449331"/>
            <a:ext cx="11508434" cy="302213"/>
          </a:xfrm>
          <a:prstGeom prst="homePlate">
            <a:avLst/>
          </a:prstGeom>
          <a:solidFill>
            <a:sysClr val="windowText" lastClr="000000">
              <a:lumMod val="50000"/>
              <a:lumOff val="50000"/>
            </a:sys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r>
              <a:rPr lang="ja-JP" altLang="en-US" sz="1100">
                <a:latin typeface="Meiryo UI" panose="020B0604030504040204" pitchFamily="50" charset="-128"/>
                <a:ea typeface="Meiryo UI" panose="020B0604030504040204" pitchFamily="50" charset="-128"/>
              </a:rPr>
              <a:t>⑥事業の取下げ・取消等</a:t>
            </a:r>
            <a:endParaRPr lang="en-US" altLang="ja-JP" sz="1100">
              <a:latin typeface="Meiryo UI" panose="020B0604030504040204" pitchFamily="50" charset="-128"/>
              <a:ea typeface="Meiryo UI" panose="020B0604030504040204" pitchFamily="50" charset="-128"/>
            </a:endParaRPr>
          </a:p>
        </xdr:txBody>
      </xdr:sp>
      <xdr:sp macro="" textlink="">
        <xdr:nvSpPr>
          <xdr:cNvPr id="58" name="正方形/長方形 57">
            <a:extLst>
              <a:ext uri="{FF2B5EF4-FFF2-40B4-BE49-F238E27FC236}">
                <a16:creationId xmlns:a16="http://schemas.microsoft.com/office/drawing/2014/main" id="{F448C18E-FC71-4D3D-AD40-A26B65C245F5}"/>
              </a:ext>
            </a:extLst>
          </xdr:cNvPr>
          <xdr:cNvSpPr/>
        </xdr:nvSpPr>
        <xdr:spPr>
          <a:xfrm>
            <a:off x="3889704" y="5690906"/>
            <a:ext cx="8000772" cy="174673"/>
          </a:xfrm>
          <a:prstGeom prst="rect">
            <a:avLst/>
          </a:prstGeom>
          <a:solidFill>
            <a:srgbClr val="ED7D31">
              <a:lumMod val="20000"/>
              <a:lumOff val="80000"/>
            </a:srgbClr>
          </a:solidFill>
          <a:ln w="12700" cap="flat" cmpd="sng" algn="ctr">
            <a:solidFill>
              <a:srgbClr val="4472C4">
                <a:shade val="50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r>
              <a:rPr lang="ja-JP" altLang="en-US" sz="1100">
                <a:solidFill>
                  <a:sysClr val="windowText" lastClr="000000"/>
                </a:solidFill>
                <a:latin typeface="Meiryo UI" panose="020B0604030504040204" pitchFamily="50" charset="-128"/>
                <a:ea typeface="Meiryo UI" panose="020B0604030504040204" pitchFamily="50" charset="-128"/>
              </a:rPr>
              <a:t>義務違反による交付決定取消し</a:t>
            </a:r>
            <a:r>
              <a:rPr lang="en-US" altLang="ja-JP" sz="1100">
                <a:solidFill>
                  <a:sysClr val="windowText" lastClr="000000"/>
                </a:solidFill>
                <a:latin typeface="Meiryo UI" panose="020B0604030504040204" pitchFamily="50" charset="-128"/>
                <a:ea typeface="Meiryo UI" panose="020B0604030504040204" pitchFamily="50" charset="-128"/>
              </a:rPr>
              <a:t>(</a:t>
            </a:r>
            <a:r>
              <a:rPr lang="ja-JP" altLang="en-US" sz="1100">
                <a:solidFill>
                  <a:sysClr val="windowText" lastClr="000000"/>
                </a:solidFill>
                <a:latin typeface="Meiryo UI" panose="020B0604030504040204" pitchFamily="50" charset="-128"/>
                <a:ea typeface="Meiryo UI" panose="020B0604030504040204" pitchFamily="50" charset="-128"/>
              </a:rPr>
              <a:t>補助金適正化法</a:t>
            </a:r>
            <a:r>
              <a:rPr lang="en-US" altLang="ja-JP" sz="1100">
                <a:solidFill>
                  <a:sysClr val="windowText" lastClr="000000"/>
                </a:solidFill>
                <a:latin typeface="Meiryo UI" panose="020B0604030504040204" pitchFamily="50" charset="-128"/>
                <a:ea typeface="Meiryo UI" panose="020B0604030504040204" pitchFamily="50" charset="-128"/>
              </a:rPr>
              <a:t>17</a:t>
            </a:r>
            <a:r>
              <a:rPr lang="ja-JP" altLang="en-US" sz="1100">
                <a:solidFill>
                  <a:sysClr val="windowText" lastClr="000000"/>
                </a:solidFill>
                <a:latin typeface="Meiryo UI" panose="020B0604030504040204" pitchFamily="50" charset="-128"/>
                <a:ea typeface="Meiryo UI" panose="020B0604030504040204" pitchFamily="50" charset="-128"/>
              </a:rPr>
              <a:t>条関係</a:t>
            </a:r>
            <a:r>
              <a:rPr lang="en-US" altLang="ja-JP" sz="1100">
                <a:solidFill>
                  <a:sysClr val="windowText" lastClr="000000"/>
                </a:solidFill>
                <a:latin typeface="Meiryo UI" panose="020B0604030504040204" pitchFamily="50" charset="-128"/>
                <a:ea typeface="Meiryo UI" panose="020B0604030504040204" pitchFamily="50" charset="-128"/>
              </a:rPr>
              <a:t>)</a:t>
            </a:r>
            <a:endParaRPr kumimoji="1" lang="ja-JP" altLang="en-US" sz="1100">
              <a:solidFill>
                <a:sysClr val="windowText" lastClr="000000"/>
              </a:solidFill>
              <a:latin typeface="Meiryo UI" panose="020B0604030504040204" pitchFamily="50" charset="-128"/>
              <a:ea typeface="Meiryo UI" panose="020B0604030504040204" pitchFamily="50" charset="-128"/>
            </a:endParaRPr>
          </a:p>
        </xdr:txBody>
      </xdr:sp>
      <xdr:sp macro="" textlink="">
        <xdr:nvSpPr>
          <xdr:cNvPr id="59" name="二等辺三角形 58">
            <a:extLst>
              <a:ext uri="{FF2B5EF4-FFF2-40B4-BE49-F238E27FC236}">
                <a16:creationId xmlns:a16="http://schemas.microsoft.com/office/drawing/2014/main" id="{2AE2FEA1-8F8D-4AA4-A1F5-9666FA53EECE}"/>
              </a:ext>
            </a:extLst>
          </xdr:cNvPr>
          <xdr:cNvSpPr/>
        </xdr:nvSpPr>
        <xdr:spPr>
          <a:xfrm rot="5400000">
            <a:off x="1585422" y="2096955"/>
            <a:ext cx="137102" cy="136656"/>
          </a:xfrm>
          <a:prstGeom prst="triangle">
            <a:avLst/>
          </a:prstGeom>
          <a:solidFill>
            <a:srgbClr val="70AD47">
              <a:lumMod val="50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endParaRPr kumimoji="1" lang="ja-JP" altLang="en-US" sz="1100"/>
          </a:p>
        </xdr:txBody>
      </xdr:sp>
      <xdr:sp macro="" textlink="">
        <xdr:nvSpPr>
          <xdr:cNvPr id="60" name="二等辺三角形 59">
            <a:extLst>
              <a:ext uri="{FF2B5EF4-FFF2-40B4-BE49-F238E27FC236}">
                <a16:creationId xmlns:a16="http://schemas.microsoft.com/office/drawing/2014/main" id="{31C0F36B-3106-49BC-96D6-563C37970D81}"/>
              </a:ext>
            </a:extLst>
          </xdr:cNvPr>
          <xdr:cNvSpPr/>
        </xdr:nvSpPr>
        <xdr:spPr>
          <a:xfrm rot="5400000">
            <a:off x="1588043" y="1554529"/>
            <a:ext cx="137102" cy="136656"/>
          </a:xfrm>
          <a:prstGeom prst="triangle">
            <a:avLst/>
          </a:prstGeom>
          <a:solidFill>
            <a:srgbClr val="70AD47">
              <a:lumMod val="50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endParaRPr kumimoji="1" lang="ja-JP" altLang="en-US" sz="1100"/>
          </a:p>
        </xdr:txBody>
      </xdr:sp>
      <xdr:grpSp>
        <xdr:nvGrpSpPr>
          <xdr:cNvPr id="61" name="グループ化 60">
            <a:extLst>
              <a:ext uri="{FF2B5EF4-FFF2-40B4-BE49-F238E27FC236}">
                <a16:creationId xmlns:a16="http://schemas.microsoft.com/office/drawing/2014/main" id="{4F718D2E-F544-4768-81B2-9A5FD7F968E1}"/>
              </a:ext>
            </a:extLst>
          </xdr:cNvPr>
          <xdr:cNvGrpSpPr/>
        </xdr:nvGrpSpPr>
        <xdr:grpSpPr>
          <a:xfrm>
            <a:off x="334901" y="1452740"/>
            <a:ext cx="3182397" cy="330313"/>
            <a:chOff x="334901" y="1452740"/>
            <a:chExt cx="3182397" cy="330313"/>
          </a:xfrm>
        </xdr:grpSpPr>
        <xdr:sp macro="" textlink="">
          <xdr:nvSpPr>
            <xdr:cNvPr id="112" name="二等辺三角形 111">
              <a:extLst>
                <a:ext uri="{FF2B5EF4-FFF2-40B4-BE49-F238E27FC236}">
                  <a16:creationId xmlns:a16="http://schemas.microsoft.com/office/drawing/2014/main" id="{6B9AB40B-CD94-4BE6-A097-0104F911E0C8}"/>
                </a:ext>
              </a:extLst>
            </xdr:cNvPr>
            <xdr:cNvSpPr/>
          </xdr:nvSpPr>
          <xdr:spPr>
            <a:xfrm rot="5400000">
              <a:off x="3380419" y="1554529"/>
              <a:ext cx="137102" cy="136656"/>
            </a:xfrm>
            <a:prstGeom prst="triangle">
              <a:avLst/>
            </a:prstGeom>
            <a:solidFill>
              <a:srgbClr val="70AD47">
                <a:lumMod val="50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endParaRPr kumimoji="1" lang="ja-JP" altLang="en-US" sz="1100"/>
            </a:p>
          </xdr:txBody>
        </xdr:sp>
        <xdr:sp macro="" textlink="">
          <xdr:nvSpPr>
            <xdr:cNvPr id="113" name="テキスト ボックス 250">
              <a:extLst>
                <a:ext uri="{FF2B5EF4-FFF2-40B4-BE49-F238E27FC236}">
                  <a16:creationId xmlns:a16="http://schemas.microsoft.com/office/drawing/2014/main" id="{49655BFC-8D2F-4B32-BF53-4EC79DB43588}"/>
                </a:ext>
              </a:extLst>
            </xdr:cNvPr>
            <xdr:cNvSpPr txBox="1"/>
          </xdr:nvSpPr>
          <xdr:spPr>
            <a:xfrm>
              <a:off x="2153060" y="1456281"/>
              <a:ext cx="1172074" cy="326772"/>
            </a:xfrm>
            <a:prstGeom prst="rect">
              <a:avLst/>
            </a:prstGeom>
            <a:noFill/>
          </xdr:spPr>
          <xdr:txBody>
            <a:bodyPr wrap="square" lIns="36000" rIns="36000" rtlCol="0" anchor="ctr">
              <a:no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l"/>
              <a:r>
                <a:rPr lang="ja-JP" altLang="en-US" sz="1000" b="1">
                  <a:solidFill>
                    <a:srgbClr val="70AD47">
                      <a:lumMod val="50000"/>
                    </a:srgbClr>
                  </a:solidFill>
                  <a:latin typeface="Meiryo UI" panose="020B0604030504040204" pitchFamily="50" charset="-128"/>
                  <a:ea typeface="Meiryo UI" panose="020B0604030504040204" pitchFamily="50" charset="-128"/>
                </a:rPr>
                <a:t>通知する</a:t>
              </a:r>
              <a:r>
                <a:rPr lang="en-US" altLang="ja-JP" sz="1000" b="1">
                  <a:solidFill>
                    <a:srgbClr val="70AD47">
                      <a:lumMod val="50000"/>
                    </a:srgbClr>
                  </a:solidFill>
                  <a:latin typeface="Meiryo UI" panose="020B0604030504040204" pitchFamily="50" charset="-128"/>
                  <a:ea typeface="Meiryo UI" panose="020B0604030504040204" pitchFamily="50" charset="-128"/>
                </a:rPr>
                <a:t>(</a:t>
              </a:r>
              <a:r>
                <a:rPr lang="ja-JP" altLang="en-US" sz="1000" b="1">
                  <a:solidFill>
                    <a:srgbClr val="70AD47">
                      <a:lumMod val="50000"/>
                    </a:srgbClr>
                  </a:solidFill>
                  <a:latin typeface="Meiryo UI" panose="020B0604030504040204" pitchFamily="50" charset="-128"/>
                  <a:ea typeface="Meiryo UI" panose="020B0604030504040204" pitchFamily="50" charset="-128"/>
                </a:rPr>
                <a:t>採択</a:t>
              </a:r>
              <a:r>
                <a:rPr lang="en-US" altLang="ja-JP" sz="1000" b="1">
                  <a:solidFill>
                    <a:srgbClr val="70AD47">
                      <a:lumMod val="50000"/>
                    </a:srgbClr>
                  </a:solidFill>
                  <a:latin typeface="Meiryo UI" panose="020B0604030504040204" pitchFamily="50" charset="-128"/>
                  <a:ea typeface="Meiryo UI" panose="020B0604030504040204" pitchFamily="50" charset="-128"/>
                </a:rPr>
                <a:t>)</a:t>
              </a:r>
              <a:endParaRPr lang="ja-JP" altLang="en-US" sz="1000" b="1">
                <a:solidFill>
                  <a:srgbClr val="70AD47">
                    <a:lumMod val="50000"/>
                  </a:srgbClr>
                </a:solidFill>
                <a:latin typeface="Meiryo UI" panose="020B0604030504040204" pitchFamily="50" charset="-128"/>
                <a:ea typeface="Meiryo UI" panose="020B0604030504040204" pitchFamily="50" charset="-128"/>
              </a:endParaRPr>
            </a:p>
          </xdr:txBody>
        </xdr:sp>
        <xdr:sp macro="" textlink="">
          <xdr:nvSpPr>
            <xdr:cNvPr id="114" name="テキスト ボックス 250">
              <a:extLst>
                <a:ext uri="{FF2B5EF4-FFF2-40B4-BE49-F238E27FC236}">
                  <a16:creationId xmlns:a16="http://schemas.microsoft.com/office/drawing/2014/main" id="{F173E3F3-DF38-4C65-9AD0-E095C8776D43}"/>
                </a:ext>
              </a:extLst>
            </xdr:cNvPr>
            <xdr:cNvSpPr txBox="1"/>
          </xdr:nvSpPr>
          <xdr:spPr>
            <a:xfrm>
              <a:off x="334901" y="1452740"/>
              <a:ext cx="1172073" cy="326991"/>
            </a:xfrm>
            <a:prstGeom prst="rect">
              <a:avLst/>
            </a:prstGeom>
            <a:noFill/>
          </xdr:spPr>
          <xdr:txBody>
            <a:bodyPr wrap="square" lIns="36000" rIns="36000" rtlCol="0" anchor="ctr">
              <a:no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l"/>
              <a:r>
                <a:rPr lang="ja-JP" altLang="en-US" sz="1000" b="1">
                  <a:solidFill>
                    <a:srgbClr val="70AD47">
                      <a:lumMod val="50000"/>
                    </a:srgbClr>
                  </a:solidFill>
                  <a:latin typeface="Meiryo UI" panose="020B0604030504040204" pitchFamily="50" charset="-128"/>
                  <a:ea typeface="Meiryo UI" panose="020B0604030504040204" pitchFamily="50" charset="-128"/>
                </a:rPr>
                <a:t>通知する</a:t>
              </a:r>
              <a:r>
                <a:rPr lang="en-US" altLang="ja-JP" sz="1000" b="1">
                  <a:solidFill>
                    <a:srgbClr val="70AD47">
                      <a:lumMod val="50000"/>
                    </a:srgbClr>
                  </a:solidFill>
                  <a:latin typeface="Meiryo UI" panose="020B0604030504040204" pitchFamily="50" charset="-128"/>
                  <a:ea typeface="Meiryo UI" panose="020B0604030504040204" pitchFamily="50" charset="-128"/>
                </a:rPr>
                <a:t>(</a:t>
              </a:r>
              <a:r>
                <a:rPr lang="ja-JP" altLang="en-US" sz="1000" b="1">
                  <a:solidFill>
                    <a:srgbClr val="70AD47">
                      <a:lumMod val="50000"/>
                    </a:srgbClr>
                  </a:solidFill>
                  <a:latin typeface="Meiryo UI" panose="020B0604030504040204" pitchFamily="50" charset="-128"/>
                  <a:ea typeface="Meiryo UI" panose="020B0604030504040204" pitchFamily="50" charset="-128"/>
                </a:rPr>
                <a:t>採択</a:t>
              </a:r>
              <a:r>
                <a:rPr lang="en-US" altLang="ja-JP" sz="1000" b="1">
                  <a:solidFill>
                    <a:srgbClr val="70AD47">
                      <a:lumMod val="50000"/>
                    </a:srgbClr>
                  </a:solidFill>
                  <a:latin typeface="Meiryo UI" panose="020B0604030504040204" pitchFamily="50" charset="-128"/>
                  <a:ea typeface="Meiryo UI" panose="020B0604030504040204" pitchFamily="50" charset="-128"/>
                </a:rPr>
                <a:t>)</a:t>
              </a:r>
              <a:endParaRPr lang="ja-JP" altLang="en-US" sz="1000" b="1">
                <a:solidFill>
                  <a:srgbClr val="70AD47">
                    <a:lumMod val="50000"/>
                  </a:srgbClr>
                </a:solidFill>
                <a:latin typeface="Meiryo UI" panose="020B0604030504040204" pitchFamily="50" charset="-128"/>
                <a:ea typeface="Meiryo UI" panose="020B0604030504040204" pitchFamily="50" charset="-128"/>
              </a:endParaRPr>
            </a:p>
          </xdr:txBody>
        </xdr:sp>
      </xdr:grpSp>
      <xdr:sp macro="" textlink="">
        <xdr:nvSpPr>
          <xdr:cNvPr id="62" name="二等辺三角形 61">
            <a:extLst>
              <a:ext uri="{FF2B5EF4-FFF2-40B4-BE49-F238E27FC236}">
                <a16:creationId xmlns:a16="http://schemas.microsoft.com/office/drawing/2014/main" id="{48DBBEE6-CB23-4F67-AE50-8FCDD7A7F389}"/>
              </a:ext>
            </a:extLst>
          </xdr:cNvPr>
          <xdr:cNvSpPr/>
        </xdr:nvSpPr>
        <xdr:spPr>
          <a:xfrm rot="5400000">
            <a:off x="1588043" y="1828529"/>
            <a:ext cx="137102" cy="136656"/>
          </a:xfrm>
          <a:prstGeom prst="triangle">
            <a:avLst/>
          </a:prstGeom>
          <a:solidFill>
            <a:srgbClr val="70AD47">
              <a:lumMod val="50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endParaRPr kumimoji="1" lang="ja-JP" altLang="en-US" sz="1100"/>
          </a:p>
        </xdr:txBody>
      </xdr:sp>
      <xdr:grpSp>
        <xdr:nvGrpSpPr>
          <xdr:cNvPr id="63" name="グループ化 62">
            <a:extLst>
              <a:ext uri="{FF2B5EF4-FFF2-40B4-BE49-F238E27FC236}">
                <a16:creationId xmlns:a16="http://schemas.microsoft.com/office/drawing/2014/main" id="{B329B481-8324-45C5-A5F3-0FF6221C860C}"/>
              </a:ext>
            </a:extLst>
          </xdr:cNvPr>
          <xdr:cNvGrpSpPr/>
        </xdr:nvGrpSpPr>
        <xdr:grpSpPr>
          <a:xfrm>
            <a:off x="334901" y="1726923"/>
            <a:ext cx="3366612" cy="310215"/>
            <a:chOff x="334901" y="1726923"/>
            <a:chExt cx="3366612" cy="310215"/>
          </a:xfrm>
        </xdr:grpSpPr>
        <xdr:sp macro="" textlink="">
          <xdr:nvSpPr>
            <xdr:cNvPr id="109" name="テキスト ボックス 252">
              <a:extLst>
                <a:ext uri="{FF2B5EF4-FFF2-40B4-BE49-F238E27FC236}">
                  <a16:creationId xmlns:a16="http://schemas.microsoft.com/office/drawing/2014/main" id="{E2AB42C2-2351-4B82-A858-F4A65290290C}"/>
                </a:ext>
              </a:extLst>
            </xdr:cNvPr>
            <xdr:cNvSpPr txBox="1"/>
          </xdr:nvSpPr>
          <xdr:spPr>
            <a:xfrm>
              <a:off x="2153060" y="1730281"/>
              <a:ext cx="1548453" cy="306857"/>
            </a:xfrm>
            <a:prstGeom prst="rect">
              <a:avLst/>
            </a:prstGeom>
            <a:noFill/>
          </xdr:spPr>
          <xdr:txBody>
            <a:bodyPr wrap="square" lIns="36000" rIns="36000" rtlCol="0" anchor="ctr">
              <a:no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l"/>
              <a:r>
                <a:rPr lang="ja-JP" altLang="en-US" sz="1000" b="1">
                  <a:solidFill>
                    <a:srgbClr val="70AD47">
                      <a:lumMod val="50000"/>
                    </a:srgbClr>
                  </a:solidFill>
                  <a:latin typeface="Meiryo UI" panose="020B0604030504040204" pitchFamily="50" charset="-128"/>
                  <a:ea typeface="Meiryo UI" panose="020B0604030504040204" pitchFamily="50" charset="-128"/>
                </a:rPr>
                <a:t>通知する</a:t>
              </a:r>
              <a:r>
                <a:rPr lang="en-US" altLang="ja-JP" sz="1000" b="1">
                  <a:solidFill>
                    <a:srgbClr val="70AD47">
                      <a:lumMod val="50000"/>
                    </a:srgbClr>
                  </a:solidFill>
                  <a:latin typeface="Meiryo UI" panose="020B0604030504040204" pitchFamily="50" charset="-128"/>
                  <a:ea typeface="Meiryo UI" panose="020B0604030504040204" pitchFamily="50" charset="-128"/>
                </a:rPr>
                <a:t>(</a:t>
              </a:r>
              <a:r>
                <a:rPr lang="ja-JP" altLang="en-US" sz="1000" b="1">
                  <a:solidFill>
                    <a:srgbClr val="70AD47">
                      <a:lumMod val="50000"/>
                    </a:srgbClr>
                  </a:solidFill>
                  <a:latin typeface="Meiryo UI" panose="020B0604030504040204" pitchFamily="50" charset="-128"/>
                  <a:ea typeface="Meiryo UI" panose="020B0604030504040204" pitchFamily="50" charset="-128"/>
                </a:rPr>
                <a:t>不採択</a:t>
              </a:r>
              <a:r>
                <a:rPr lang="en-US" altLang="ja-JP" sz="1000" b="1">
                  <a:solidFill>
                    <a:srgbClr val="70AD47">
                      <a:lumMod val="50000"/>
                    </a:srgbClr>
                  </a:solidFill>
                  <a:latin typeface="Meiryo UI" panose="020B0604030504040204" pitchFamily="50" charset="-128"/>
                  <a:ea typeface="Meiryo UI" panose="020B0604030504040204" pitchFamily="50" charset="-128"/>
                </a:rPr>
                <a:t>)</a:t>
              </a:r>
              <a:endParaRPr lang="ja-JP" altLang="en-US" sz="1000" b="1">
                <a:solidFill>
                  <a:srgbClr val="70AD47">
                    <a:lumMod val="50000"/>
                  </a:srgbClr>
                </a:solidFill>
                <a:latin typeface="Meiryo UI" panose="020B0604030504040204" pitchFamily="50" charset="-128"/>
                <a:ea typeface="Meiryo UI" panose="020B0604030504040204" pitchFamily="50" charset="-128"/>
              </a:endParaRPr>
            </a:p>
          </xdr:txBody>
        </xdr:sp>
        <xdr:sp macro="" textlink="">
          <xdr:nvSpPr>
            <xdr:cNvPr id="110" name="二等辺三角形 109">
              <a:extLst>
                <a:ext uri="{FF2B5EF4-FFF2-40B4-BE49-F238E27FC236}">
                  <a16:creationId xmlns:a16="http://schemas.microsoft.com/office/drawing/2014/main" id="{26EDDE51-7870-45B0-8AE6-67EB5E11BE96}"/>
                </a:ext>
              </a:extLst>
            </xdr:cNvPr>
            <xdr:cNvSpPr/>
          </xdr:nvSpPr>
          <xdr:spPr>
            <a:xfrm rot="5400000">
              <a:off x="3380419" y="1828530"/>
              <a:ext cx="137102" cy="136656"/>
            </a:xfrm>
            <a:prstGeom prst="triangle">
              <a:avLst/>
            </a:prstGeom>
            <a:solidFill>
              <a:srgbClr val="70AD47">
                <a:lumMod val="50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endParaRPr kumimoji="1" lang="ja-JP" altLang="en-US" sz="1100"/>
            </a:p>
          </xdr:txBody>
        </xdr:sp>
        <xdr:sp macro="" textlink="">
          <xdr:nvSpPr>
            <xdr:cNvPr id="111" name="テキスト ボックス 252">
              <a:extLst>
                <a:ext uri="{FF2B5EF4-FFF2-40B4-BE49-F238E27FC236}">
                  <a16:creationId xmlns:a16="http://schemas.microsoft.com/office/drawing/2014/main" id="{6D9AC5CA-EAD2-4939-B4AD-07543F9B55D1}"/>
                </a:ext>
              </a:extLst>
            </xdr:cNvPr>
            <xdr:cNvSpPr txBox="1"/>
          </xdr:nvSpPr>
          <xdr:spPr>
            <a:xfrm>
              <a:off x="334901" y="1726923"/>
              <a:ext cx="1548453" cy="307062"/>
            </a:xfrm>
            <a:prstGeom prst="rect">
              <a:avLst/>
            </a:prstGeom>
            <a:noFill/>
          </xdr:spPr>
          <xdr:txBody>
            <a:bodyPr wrap="square" lIns="36000" rIns="36000" rtlCol="0" anchor="ctr">
              <a:no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l"/>
              <a:r>
                <a:rPr lang="ja-JP" altLang="en-US" sz="1000" b="1">
                  <a:solidFill>
                    <a:srgbClr val="70AD47">
                      <a:lumMod val="50000"/>
                    </a:srgbClr>
                  </a:solidFill>
                  <a:latin typeface="Meiryo UI" panose="020B0604030504040204" pitchFamily="50" charset="-128"/>
                  <a:ea typeface="Meiryo UI" panose="020B0604030504040204" pitchFamily="50" charset="-128"/>
                </a:rPr>
                <a:t>通知する</a:t>
              </a:r>
              <a:r>
                <a:rPr lang="en-US" altLang="ja-JP" sz="1000" b="1">
                  <a:solidFill>
                    <a:srgbClr val="70AD47">
                      <a:lumMod val="50000"/>
                    </a:srgbClr>
                  </a:solidFill>
                  <a:latin typeface="Meiryo UI" panose="020B0604030504040204" pitchFamily="50" charset="-128"/>
                  <a:ea typeface="Meiryo UI" panose="020B0604030504040204" pitchFamily="50" charset="-128"/>
                </a:rPr>
                <a:t>(</a:t>
              </a:r>
              <a:r>
                <a:rPr lang="ja-JP" altLang="en-US" sz="1000" b="1">
                  <a:solidFill>
                    <a:srgbClr val="70AD47">
                      <a:lumMod val="50000"/>
                    </a:srgbClr>
                  </a:solidFill>
                  <a:latin typeface="Meiryo UI" panose="020B0604030504040204" pitchFamily="50" charset="-128"/>
                  <a:ea typeface="Meiryo UI" panose="020B0604030504040204" pitchFamily="50" charset="-128"/>
                </a:rPr>
                <a:t>不採択</a:t>
              </a:r>
              <a:r>
                <a:rPr lang="en-US" altLang="ja-JP" sz="1000" b="1">
                  <a:solidFill>
                    <a:srgbClr val="70AD47">
                      <a:lumMod val="50000"/>
                    </a:srgbClr>
                  </a:solidFill>
                  <a:latin typeface="Meiryo UI" panose="020B0604030504040204" pitchFamily="50" charset="-128"/>
                  <a:ea typeface="Meiryo UI" panose="020B0604030504040204" pitchFamily="50" charset="-128"/>
                </a:rPr>
                <a:t>)</a:t>
              </a:r>
              <a:endParaRPr lang="ja-JP" altLang="en-US" sz="1000" b="1">
                <a:solidFill>
                  <a:srgbClr val="70AD47">
                    <a:lumMod val="50000"/>
                  </a:srgbClr>
                </a:solidFill>
                <a:latin typeface="Meiryo UI" panose="020B0604030504040204" pitchFamily="50" charset="-128"/>
                <a:ea typeface="Meiryo UI" panose="020B0604030504040204" pitchFamily="50" charset="-128"/>
              </a:endParaRPr>
            </a:p>
          </xdr:txBody>
        </xdr:sp>
      </xdr:grpSp>
      <xdr:grpSp>
        <xdr:nvGrpSpPr>
          <xdr:cNvPr id="64" name="グループ化 63">
            <a:extLst>
              <a:ext uri="{FF2B5EF4-FFF2-40B4-BE49-F238E27FC236}">
                <a16:creationId xmlns:a16="http://schemas.microsoft.com/office/drawing/2014/main" id="{6AF16A51-A162-4CC7-88EB-74BD9254C841}"/>
              </a:ext>
            </a:extLst>
          </xdr:cNvPr>
          <xdr:cNvGrpSpPr/>
        </xdr:nvGrpSpPr>
        <xdr:grpSpPr>
          <a:xfrm>
            <a:off x="334901" y="1995529"/>
            <a:ext cx="3366612" cy="310035"/>
            <a:chOff x="334901" y="1995529"/>
            <a:chExt cx="3366612" cy="310035"/>
          </a:xfrm>
        </xdr:grpSpPr>
        <xdr:sp macro="" textlink="">
          <xdr:nvSpPr>
            <xdr:cNvPr id="106" name="テキスト ボックス 251">
              <a:extLst>
                <a:ext uri="{FF2B5EF4-FFF2-40B4-BE49-F238E27FC236}">
                  <a16:creationId xmlns:a16="http://schemas.microsoft.com/office/drawing/2014/main" id="{B89F0DD0-BBA2-473B-9682-9F592E0DF063}"/>
                </a:ext>
              </a:extLst>
            </xdr:cNvPr>
            <xdr:cNvSpPr txBox="1"/>
          </xdr:nvSpPr>
          <xdr:spPr>
            <a:xfrm>
              <a:off x="2153060" y="1998707"/>
              <a:ext cx="1548453" cy="306857"/>
            </a:xfrm>
            <a:prstGeom prst="rect">
              <a:avLst/>
            </a:prstGeom>
            <a:noFill/>
          </xdr:spPr>
          <xdr:txBody>
            <a:bodyPr wrap="square" lIns="36000" rIns="36000" rtlCol="0" anchor="ctr">
              <a:no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l"/>
              <a:r>
                <a:rPr lang="ja-JP" altLang="en-US" sz="1000" b="1">
                  <a:solidFill>
                    <a:srgbClr val="70AD47">
                      <a:lumMod val="50000"/>
                    </a:srgbClr>
                  </a:solidFill>
                  <a:latin typeface="Meiryo UI" panose="020B0604030504040204" pitchFamily="50" charset="-128"/>
                  <a:ea typeface="Meiryo UI" panose="020B0604030504040204" pitchFamily="50" charset="-128"/>
                </a:rPr>
                <a:t>この事業を棄却する</a:t>
              </a:r>
            </a:p>
          </xdr:txBody>
        </xdr:sp>
        <xdr:sp macro="" textlink="">
          <xdr:nvSpPr>
            <xdr:cNvPr id="107" name="二等辺三角形 106">
              <a:extLst>
                <a:ext uri="{FF2B5EF4-FFF2-40B4-BE49-F238E27FC236}">
                  <a16:creationId xmlns:a16="http://schemas.microsoft.com/office/drawing/2014/main" id="{3B118BFC-D021-49BB-9540-A9430D962046}"/>
                </a:ext>
              </a:extLst>
            </xdr:cNvPr>
            <xdr:cNvSpPr/>
          </xdr:nvSpPr>
          <xdr:spPr>
            <a:xfrm rot="5400000">
              <a:off x="3380419" y="2096955"/>
              <a:ext cx="137102" cy="136656"/>
            </a:xfrm>
            <a:prstGeom prst="triangle">
              <a:avLst/>
            </a:prstGeom>
            <a:solidFill>
              <a:srgbClr val="70AD47">
                <a:lumMod val="50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endParaRPr kumimoji="1" lang="ja-JP" altLang="en-US" sz="1100"/>
            </a:p>
          </xdr:txBody>
        </xdr:sp>
        <xdr:sp macro="" textlink="">
          <xdr:nvSpPr>
            <xdr:cNvPr id="108" name="テキスト ボックス 251">
              <a:extLst>
                <a:ext uri="{FF2B5EF4-FFF2-40B4-BE49-F238E27FC236}">
                  <a16:creationId xmlns:a16="http://schemas.microsoft.com/office/drawing/2014/main" id="{F1453F08-6598-485E-8738-61A590B3F8CF}"/>
                </a:ext>
              </a:extLst>
            </xdr:cNvPr>
            <xdr:cNvSpPr txBox="1"/>
          </xdr:nvSpPr>
          <xdr:spPr>
            <a:xfrm>
              <a:off x="334901" y="1995529"/>
              <a:ext cx="1548453" cy="307062"/>
            </a:xfrm>
            <a:prstGeom prst="rect">
              <a:avLst/>
            </a:prstGeom>
            <a:noFill/>
          </xdr:spPr>
          <xdr:txBody>
            <a:bodyPr wrap="square" lIns="36000" rIns="36000" rtlCol="0" anchor="ctr">
              <a:no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l"/>
              <a:r>
                <a:rPr lang="ja-JP" altLang="en-US" sz="1000" b="1">
                  <a:solidFill>
                    <a:srgbClr val="70AD47">
                      <a:lumMod val="50000"/>
                    </a:srgbClr>
                  </a:solidFill>
                  <a:latin typeface="Meiryo UI" panose="020B0604030504040204" pitchFamily="50" charset="-128"/>
                  <a:ea typeface="Meiryo UI" panose="020B0604030504040204" pitchFamily="50" charset="-128"/>
                </a:rPr>
                <a:t>この事業を棄却する</a:t>
              </a:r>
            </a:p>
          </xdr:txBody>
        </xdr:sp>
      </xdr:grpSp>
      <xdr:sp macro="" textlink="">
        <xdr:nvSpPr>
          <xdr:cNvPr id="65" name="正方形/長方形 64">
            <a:extLst>
              <a:ext uri="{FF2B5EF4-FFF2-40B4-BE49-F238E27FC236}">
                <a16:creationId xmlns:a16="http://schemas.microsoft.com/office/drawing/2014/main" id="{88CD19B4-A6B5-4703-BB1F-0B408240D0B9}"/>
              </a:ext>
            </a:extLst>
          </xdr:cNvPr>
          <xdr:cNvSpPr/>
        </xdr:nvSpPr>
        <xdr:spPr>
          <a:xfrm>
            <a:off x="1847784" y="6449331"/>
            <a:ext cx="136656" cy="137102"/>
          </a:xfrm>
          <a:prstGeom prst="rect">
            <a:avLst/>
          </a:prstGeom>
          <a:solidFill>
            <a:sysClr val="windowText" lastClr="000000">
              <a:lumMod val="50000"/>
              <a:lumOff val="50000"/>
            </a:sys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endParaRPr kumimoji="1" lang="ja-JP" altLang="en-US"/>
          </a:p>
        </xdr:txBody>
      </xdr:sp>
      <xdr:cxnSp macro="">
        <xdr:nvCxnSpPr>
          <xdr:cNvPr id="66" name="直線矢印コネクタ 40">
            <a:extLst>
              <a:ext uri="{FF2B5EF4-FFF2-40B4-BE49-F238E27FC236}">
                <a16:creationId xmlns:a16="http://schemas.microsoft.com/office/drawing/2014/main" id="{37450C2F-C1FE-4B09-94B2-B240447B2ADB}"/>
              </a:ext>
            </a:extLst>
          </xdr:cNvPr>
          <xdr:cNvCxnSpPr>
            <a:cxnSpLocks/>
            <a:stCxn id="107" idx="0"/>
            <a:endCxn id="67" idx="0"/>
          </xdr:cNvCxnSpPr>
        </xdr:nvCxnSpPr>
        <xdr:spPr>
          <a:xfrm>
            <a:off x="3517298" y="2165283"/>
            <a:ext cx="162070" cy="4284048"/>
          </a:xfrm>
          <a:prstGeom prst="bentConnector2">
            <a:avLst/>
          </a:prstGeom>
          <a:noFill/>
          <a:ln w="12700" cap="flat" cmpd="sng" algn="ctr">
            <a:solidFill>
              <a:sysClr val="windowText" lastClr="000000"/>
            </a:solidFill>
            <a:prstDash val="sysDot"/>
            <a:miter lim="800000"/>
            <a:tailEnd type="triangle"/>
          </a:ln>
          <a:effectLst/>
        </xdr:spPr>
        <xdr:style>
          <a:lnRef idx="1">
            <a:schemeClr val="accent1"/>
          </a:lnRef>
          <a:fillRef idx="0">
            <a:schemeClr val="accent1"/>
          </a:fillRef>
          <a:effectRef idx="0">
            <a:schemeClr val="accent1"/>
          </a:effectRef>
          <a:fontRef idx="minor">
            <a:schemeClr val="tx1"/>
          </a:fontRef>
        </xdr:style>
      </xdr:cxnSp>
      <xdr:sp macro="" textlink="">
        <xdr:nvSpPr>
          <xdr:cNvPr id="67" name="正方形/長方形 66">
            <a:extLst>
              <a:ext uri="{FF2B5EF4-FFF2-40B4-BE49-F238E27FC236}">
                <a16:creationId xmlns:a16="http://schemas.microsoft.com/office/drawing/2014/main" id="{ADC94048-1ADC-4289-B608-AE6A9051C5C8}"/>
              </a:ext>
            </a:extLst>
          </xdr:cNvPr>
          <xdr:cNvSpPr/>
        </xdr:nvSpPr>
        <xdr:spPr>
          <a:xfrm>
            <a:off x="3611040" y="6449331"/>
            <a:ext cx="136656" cy="137102"/>
          </a:xfrm>
          <a:prstGeom prst="rect">
            <a:avLst/>
          </a:prstGeom>
          <a:solidFill>
            <a:sysClr val="windowText" lastClr="000000">
              <a:lumMod val="50000"/>
              <a:lumOff val="50000"/>
            </a:sys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endParaRPr kumimoji="1" lang="ja-JP" altLang="en-US"/>
          </a:p>
        </xdr:txBody>
      </xdr:sp>
      <xdr:sp macro="" textlink="">
        <xdr:nvSpPr>
          <xdr:cNvPr id="68" name="正方形/長方形 67">
            <a:extLst>
              <a:ext uri="{FF2B5EF4-FFF2-40B4-BE49-F238E27FC236}">
                <a16:creationId xmlns:a16="http://schemas.microsoft.com/office/drawing/2014/main" id="{6A66610D-25FA-49C1-892D-45694A9EE442}"/>
              </a:ext>
            </a:extLst>
          </xdr:cNvPr>
          <xdr:cNvSpPr/>
        </xdr:nvSpPr>
        <xdr:spPr>
          <a:xfrm>
            <a:off x="2151589" y="3433403"/>
            <a:ext cx="6926518" cy="180000"/>
          </a:xfrm>
          <a:prstGeom prst="rect">
            <a:avLst/>
          </a:prstGeom>
          <a:solidFill>
            <a:sysClr val="window" lastClr="FFFFFF"/>
          </a:solidFill>
          <a:ln w="12700" cap="flat" cmpd="sng" algn="ctr">
            <a:solidFill>
              <a:srgbClr val="4472C4">
                <a:shade val="50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rPr>
              <a:t>事業者変更申請</a:t>
            </a:r>
          </a:p>
        </xdr:txBody>
      </xdr:sp>
      <xdr:grpSp>
        <xdr:nvGrpSpPr>
          <xdr:cNvPr id="69" name="グループ化 68">
            <a:extLst>
              <a:ext uri="{FF2B5EF4-FFF2-40B4-BE49-F238E27FC236}">
                <a16:creationId xmlns:a16="http://schemas.microsoft.com/office/drawing/2014/main" id="{D6707767-3A44-46FA-80A8-24A7ABA3F97D}"/>
              </a:ext>
            </a:extLst>
          </xdr:cNvPr>
          <xdr:cNvGrpSpPr/>
        </xdr:nvGrpSpPr>
        <xdr:grpSpPr>
          <a:xfrm>
            <a:off x="314093" y="3714625"/>
            <a:ext cx="3200229" cy="2447415"/>
            <a:chOff x="314093" y="3824412"/>
            <a:chExt cx="3200229" cy="2447415"/>
          </a:xfrm>
        </xdr:grpSpPr>
        <xdr:sp macro="" textlink="">
          <xdr:nvSpPr>
            <xdr:cNvPr id="92" name="正方形/長方形 91">
              <a:extLst>
                <a:ext uri="{FF2B5EF4-FFF2-40B4-BE49-F238E27FC236}">
                  <a16:creationId xmlns:a16="http://schemas.microsoft.com/office/drawing/2014/main" id="{63F9B0E3-5E20-4129-87E3-401B6356399F}"/>
                </a:ext>
              </a:extLst>
            </xdr:cNvPr>
            <xdr:cNvSpPr/>
          </xdr:nvSpPr>
          <xdr:spPr>
            <a:xfrm>
              <a:off x="314093" y="3945302"/>
              <a:ext cx="3180888" cy="2326525"/>
            </a:xfrm>
            <a:prstGeom prst="rect">
              <a:avLst/>
            </a:prstGeom>
            <a:solidFill>
              <a:sysClr val="window" lastClr="FFFFFF"/>
            </a:solidFill>
            <a:ln w="25400" cap="flat" cmpd="sng" algn="ctr">
              <a:solidFill>
                <a:sysClr val="windowText" lastClr="000000">
                  <a:lumMod val="50000"/>
                  <a:lumOff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endParaRPr kumimoji="1" lang="ja-JP" altLang="en-US" sz="900"/>
            </a:p>
          </xdr:txBody>
        </xdr:sp>
        <xdr:sp macro="" textlink="">
          <xdr:nvSpPr>
            <xdr:cNvPr id="93" name="二等辺三角形 92">
              <a:extLst>
                <a:ext uri="{FF2B5EF4-FFF2-40B4-BE49-F238E27FC236}">
                  <a16:creationId xmlns:a16="http://schemas.microsoft.com/office/drawing/2014/main" id="{25FA43BF-E739-464D-B3BC-63175026F310}"/>
                </a:ext>
              </a:extLst>
            </xdr:cNvPr>
            <xdr:cNvSpPr/>
          </xdr:nvSpPr>
          <xdr:spPr>
            <a:xfrm rot="5400000">
              <a:off x="1302758" y="5304264"/>
              <a:ext cx="228770" cy="208729"/>
            </a:xfrm>
            <a:prstGeom prst="triangle">
              <a:avLst/>
            </a:prstGeom>
            <a:solidFill>
              <a:srgbClr val="70AD47">
                <a:lumMod val="50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endParaRPr kumimoji="1" lang="ja-JP" altLang="en-US" sz="1100"/>
            </a:p>
          </xdr:txBody>
        </xdr:sp>
        <xdr:sp macro="" textlink="">
          <xdr:nvSpPr>
            <xdr:cNvPr id="94" name="正方形/長方形 93">
              <a:extLst>
                <a:ext uri="{FF2B5EF4-FFF2-40B4-BE49-F238E27FC236}">
                  <a16:creationId xmlns:a16="http://schemas.microsoft.com/office/drawing/2014/main" id="{F166F1C0-7C61-4DBC-890C-BA47F1D5147C}"/>
                </a:ext>
              </a:extLst>
            </xdr:cNvPr>
            <xdr:cNvSpPr/>
          </xdr:nvSpPr>
          <xdr:spPr>
            <a:xfrm>
              <a:off x="504745" y="3824412"/>
              <a:ext cx="626336" cy="204060"/>
            </a:xfrm>
            <a:prstGeom prst="rect">
              <a:avLst/>
            </a:prstGeom>
            <a:solidFill>
              <a:sysClr val="window" lastClr="FFFFFF"/>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r>
                <a:rPr kumimoji="1" lang="en-US" altLang="ja-JP" sz="1100" b="1">
                  <a:solidFill>
                    <a:sysClr val="windowText" lastClr="000000"/>
                  </a:solidFill>
                  <a:latin typeface="Meiryo UI" panose="020B0604030504040204" pitchFamily="50" charset="-128"/>
                  <a:ea typeface="Meiryo UI" panose="020B0604030504040204" pitchFamily="50" charset="-128"/>
                </a:rPr>
                <a:t>【</a:t>
              </a:r>
              <a:r>
                <a:rPr kumimoji="1" lang="ja-JP" altLang="en-US" sz="1100" b="1">
                  <a:solidFill>
                    <a:sysClr val="windowText" lastClr="000000"/>
                  </a:solidFill>
                  <a:latin typeface="Meiryo UI" panose="020B0604030504040204" pitchFamily="50" charset="-128"/>
                  <a:ea typeface="Meiryo UI" panose="020B0604030504040204" pitchFamily="50" charset="-128"/>
                </a:rPr>
                <a:t>凡例</a:t>
              </a:r>
              <a:r>
                <a:rPr kumimoji="1" lang="en-US" altLang="ja-JP" sz="1100" b="1">
                  <a:solidFill>
                    <a:sysClr val="windowText" lastClr="000000"/>
                  </a:solidFill>
                  <a:latin typeface="Meiryo UI" panose="020B0604030504040204" pitchFamily="50" charset="-128"/>
                  <a:ea typeface="Meiryo UI" panose="020B0604030504040204" pitchFamily="50" charset="-128"/>
                </a:rPr>
                <a:t>】</a:t>
              </a:r>
              <a:endParaRPr kumimoji="1" lang="ja-JP" altLang="en-US" sz="1100" b="1">
                <a:solidFill>
                  <a:sysClr val="windowText" lastClr="000000"/>
                </a:solidFill>
                <a:latin typeface="Meiryo UI" panose="020B0604030504040204" pitchFamily="50" charset="-128"/>
                <a:ea typeface="Meiryo UI" panose="020B0604030504040204" pitchFamily="50" charset="-128"/>
              </a:endParaRPr>
            </a:p>
          </xdr:txBody>
        </xdr:sp>
        <xdr:sp macro="" textlink="">
          <xdr:nvSpPr>
            <xdr:cNvPr id="95" name="矢印: 五方向 94">
              <a:extLst>
                <a:ext uri="{FF2B5EF4-FFF2-40B4-BE49-F238E27FC236}">
                  <a16:creationId xmlns:a16="http://schemas.microsoft.com/office/drawing/2014/main" id="{65F4BC79-8E47-492E-B4B8-D851A7DF0B31}"/>
                </a:ext>
              </a:extLst>
            </xdr:cNvPr>
            <xdr:cNvSpPr/>
          </xdr:nvSpPr>
          <xdr:spPr>
            <a:xfrm>
              <a:off x="375700" y="4079620"/>
              <a:ext cx="1074833" cy="324000"/>
            </a:xfrm>
            <a:prstGeom prst="homePlate">
              <a:avLst/>
            </a:prstGeom>
            <a:solidFill>
              <a:srgbClr val="4472C4">
                <a:lumMod val="50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r>
                <a:rPr lang="ja-JP" altLang="en-US" sz="1100">
                  <a:latin typeface="Meiryo UI" panose="020B0604030504040204" pitchFamily="50" charset="-128"/>
                  <a:ea typeface="Meiryo UI" panose="020B0604030504040204" pitchFamily="50" charset="-128"/>
                </a:rPr>
                <a:t>手続き</a:t>
              </a:r>
              <a:endParaRPr kumimoji="1" lang="ja-JP" altLang="en-US" sz="1100">
                <a:latin typeface="Meiryo UI" panose="020B0604030504040204" pitchFamily="50" charset="-128"/>
                <a:ea typeface="Meiryo UI" panose="020B0604030504040204" pitchFamily="50" charset="-128"/>
              </a:endParaRPr>
            </a:p>
          </xdr:txBody>
        </xdr:sp>
        <xdr:sp macro="" textlink="">
          <xdr:nvSpPr>
            <xdr:cNvPr id="96" name="矢印: 五方向 95">
              <a:extLst>
                <a:ext uri="{FF2B5EF4-FFF2-40B4-BE49-F238E27FC236}">
                  <a16:creationId xmlns:a16="http://schemas.microsoft.com/office/drawing/2014/main" id="{1BE6BFF8-E666-4EB7-8D8D-81D50CCFD775}"/>
                </a:ext>
              </a:extLst>
            </xdr:cNvPr>
            <xdr:cNvSpPr/>
          </xdr:nvSpPr>
          <xdr:spPr>
            <a:xfrm>
              <a:off x="375700" y="4449708"/>
              <a:ext cx="1074833" cy="324000"/>
            </a:xfrm>
            <a:prstGeom prst="homePlate">
              <a:avLst/>
            </a:prstGeom>
            <a:solidFill>
              <a:sysClr val="windowText" lastClr="000000">
                <a:lumMod val="50000"/>
                <a:lumOff val="50000"/>
              </a:sys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36000" rIns="36000" bIns="36000" rtlCol="0" anchor="t"/>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lnSpc>
                  <a:spcPts val="1000"/>
                </a:lnSpc>
              </a:pPr>
              <a:r>
                <a:rPr lang="ja-JP" altLang="en-US" sz="1100">
                  <a:latin typeface="Meiryo UI" panose="020B0604030504040204" pitchFamily="50" charset="-128"/>
                  <a:ea typeface="Meiryo UI" panose="020B0604030504040204" pitchFamily="50" charset="-128"/>
                </a:rPr>
                <a:t>手続き</a:t>
              </a:r>
              <a:endParaRPr lang="en-US" altLang="ja-JP" sz="1100">
                <a:latin typeface="Meiryo UI" panose="020B0604030504040204" pitchFamily="50" charset="-128"/>
                <a:ea typeface="Meiryo UI" panose="020B0604030504040204" pitchFamily="50" charset="-128"/>
              </a:endParaRPr>
            </a:p>
            <a:p>
              <a:pPr algn="ctr">
                <a:lnSpc>
                  <a:spcPts val="1000"/>
                </a:lnSpc>
              </a:pPr>
              <a:r>
                <a:rPr lang="ja-JP" altLang="en-US" sz="1100">
                  <a:latin typeface="Meiryo UI" panose="020B0604030504040204" pitchFamily="50" charset="-128"/>
                  <a:ea typeface="Meiryo UI" panose="020B0604030504040204" pitchFamily="50" charset="-128"/>
                </a:rPr>
                <a:t>（遷移終了）</a:t>
              </a:r>
              <a:endParaRPr lang="en-US" altLang="ja-JP" sz="1100">
                <a:latin typeface="Meiryo UI" panose="020B0604030504040204" pitchFamily="50" charset="-128"/>
                <a:ea typeface="Meiryo UI" panose="020B0604030504040204" pitchFamily="50" charset="-128"/>
              </a:endParaRPr>
            </a:p>
          </xdr:txBody>
        </xdr:sp>
        <xdr:sp macro="" textlink="">
          <xdr:nvSpPr>
            <xdr:cNvPr id="97" name="正方形/長方形 96">
              <a:extLst>
                <a:ext uri="{FF2B5EF4-FFF2-40B4-BE49-F238E27FC236}">
                  <a16:creationId xmlns:a16="http://schemas.microsoft.com/office/drawing/2014/main" id="{BAB28DB9-8E9F-4DF7-A0E5-AA66B34F83DE}"/>
                </a:ext>
              </a:extLst>
            </xdr:cNvPr>
            <xdr:cNvSpPr/>
          </xdr:nvSpPr>
          <xdr:spPr>
            <a:xfrm>
              <a:off x="1877430" y="4058676"/>
              <a:ext cx="1074833" cy="334718"/>
            </a:xfrm>
            <a:prstGeom prst="rect">
              <a:avLst/>
            </a:prstGeom>
            <a:solidFill>
              <a:sysClr val="window" lastClr="FFFFFF"/>
            </a:solidFill>
            <a:ln w="12700" cap="flat" cmpd="sng" algn="ctr">
              <a:solidFill>
                <a:srgbClr val="4472C4">
                  <a:shade val="50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r>
                <a:rPr lang="ja-JP" altLang="en-US" sz="1100">
                  <a:solidFill>
                    <a:sysClr val="windowText" lastClr="000000"/>
                  </a:solidFill>
                  <a:latin typeface="Meiryo UI" panose="020B0604030504040204" pitchFamily="50" charset="-128"/>
                  <a:ea typeface="Meiryo UI" panose="020B0604030504040204" pitchFamily="50" charset="-128"/>
                </a:rPr>
                <a:t>申請フォーム</a:t>
              </a:r>
              <a:endParaRPr kumimoji="1" lang="ja-JP" altLang="en-US" sz="1100">
                <a:solidFill>
                  <a:sysClr val="windowText" lastClr="000000"/>
                </a:solidFill>
                <a:latin typeface="Meiryo UI" panose="020B0604030504040204" pitchFamily="50" charset="-128"/>
                <a:ea typeface="Meiryo UI" panose="020B0604030504040204" pitchFamily="50" charset="-128"/>
              </a:endParaRPr>
            </a:p>
          </xdr:txBody>
        </xdr:sp>
        <xdr:sp macro="" textlink="">
          <xdr:nvSpPr>
            <xdr:cNvPr id="98" name="正方形/長方形 97">
              <a:extLst>
                <a:ext uri="{FF2B5EF4-FFF2-40B4-BE49-F238E27FC236}">
                  <a16:creationId xmlns:a16="http://schemas.microsoft.com/office/drawing/2014/main" id="{CD2BAC94-DA72-49E3-B815-8F0D41A731EF}"/>
                </a:ext>
              </a:extLst>
            </xdr:cNvPr>
            <xdr:cNvSpPr/>
          </xdr:nvSpPr>
          <xdr:spPr>
            <a:xfrm>
              <a:off x="1877430" y="4439482"/>
              <a:ext cx="1074833" cy="334718"/>
            </a:xfrm>
            <a:prstGeom prst="rect">
              <a:avLst/>
            </a:prstGeom>
            <a:solidFill>
              <a:srgbClr val="ED7D31">
                <a:lumMod val="20000"/>
                <a:lumOff val="80000"/>
              </a:srgbClr>
            </a:solidFill>
            <a:ln w="12700" cap="flat" cmpd="sng" algn="ctr">
              <a:solidFill>
                <a:srgbClr val="4472C4">
                  <a:shade val="50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oAutofit/>
            </a:bodyP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lnSpc>
                  <a:spcPts val="1000"/>
                </a:lnSpc>
              </a:pPr>
              <a:r>
                <a:rPr lang="ja-JP" altLang="en-US" sz="1100">
                  <a:solidFill>
                    <a:sysClr val="windowText" lastClr="000000"/>
                  </a:solidFill>
                  <a:latin typeface="Meiryo UI" panose="020B0604030504040204" pitchFamily="50" charset="-128"/>
                  <a:ea typeface="Meiryo UI" panose="020B0604030504040204" pitchFamily="50" charset="-128"/>
                </a:rPr>
                <a:t>申請フォーム</a:t>
              </a:r>
              <a:endParaRPr lang="en-US" altLang="ja-JP" sz="1100">
                <a:solidFill>
                  <a:sysClr val="windowText" lastClr="000000"/>
                </a:solidFill>
                <a:latin typeface="Meiryo UI" panose="020B0604030504040204" pitchFamily="50" charset="-128"/>
                <a:ea typeface="Meiryo UI" panose="020B0604030504040204" pitchFamily="50" charset="-128"/>
              </a:endParaRPr>
            </a:p>
            <a:p>
              <a:pPr algn="ctr">
                <a:lnSpc>
                  <a:spcPts val="1000"/>
                </a:lnSpc>
              </a:pPr>
              <a:r>
                <a:rPr lang="ja-JP" altLang="en-US" sz="1100">
                  <a:solidFill>
                    <a:sysClr val="windowText" lastClr="000000"/>
                  </a:solidFill>
                  <a:latin typeface="Meiryo UI" panose="020B0604030504040204" pitchFamily="50" charset="-128"/>
                  <a:ea typeface="Meiryo UI" panose="020B0604030504040204" pitchFamily="50" charset="-128"/>
                </a:rPr>
                <a:t>（事務局発議）</a:t>
              </a:r>
            </a:p>
          </xdr:txBody>
        </xdr:sp>
        <xdr:sp macro="" textlink="">
          <xdr:nvSpPr>
            <xdr:cNvPr id="99" name="正方形/長方形 98">
              <a:extLst>
                <a:ext uri="{FF2B5EF4-FFF2-40B4-BE49-F238E27FC236}">
                  <a16:creationId xmlns:a16="http://schemas.microsoft.com/office/drawing/2014/main" id="{27162EE5-8215-4142-86DD-F24C9FD9C406}"/>
                </a:ext>
              </a:extLst>
            </xdr:cNvPr>
            <xdr:cNvSpPr/>
          </xdr:nvSpPr>
          <xdr:spPr>
            <a:xfrm>
              <a:off x="1877430" y="4820288"/>
              <a:ext cx="1074833" cy="334718"/>
            </a:xfrm>
            <a:prstGeom prst="rect">
              <a:avLst/>
            </a:prstGeom>
            <a:solidFill>
              <a:sysClr val="window" lastClr="FFFFFF"/>
            </a:solidFill>
            <a:ln w="12700" cap="flat" cmpd="sng" algn="ctr">
              <a:solidFill>
                <a:srgbClr val="4472C4">
                  <a:shade val="50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oAutofit/>
            </a:bodyP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marL="0" indent="0" algn="ctr" defTabSz="914400" rtl="0" eaLnBrk="1" latinLnBrk="0" hangingPunct="1">
                <a:lnSpc>
                  <a:spcPts val="1000"/>
                </a:lnSpc>
              </a:pPr>
              <a:r>
                <a:rPr kumimoji="1" lang="ja-JP" altLang="en-US" sz="1100" b="1" kern="1200">
                  <a:solidFill>
                    <a:srgbClr val="C00000"/>
                  </a:solidFill>
                  <a:latin typeface="Meiryo UI" panose="020B0604030504040204" pitchFamily="50" charset="-128"/>
                  <a:ea typeface="Meiryo UI" panose="020B0604030504040204" pitchFamily="50" charset="-128"/>
                  <a:cs typeface="+mn-cs"/>
                </a:rPr>
                <a:t>申請フォーム</a:t>
              </a:r>
              <a:endParaRPr kumimoji="1" lang="en-US" altLang="ja-JP" sz="1100" b="1" kern="1200">
                <a:solidFill>
                  <a:srgbClr val="C00000"/>
                </a:solidFill>
                <a:latin typeface="Meiryo UI" panose="020B0604030504040204" pitchFamily="50" charset="-128"/>
                <a:ea typeface="Meiryo UI" panose="020B0604030504040204" pitchFamily="50" charset="-128"/>
                <a:cs typeface="+mn-cs"/>
              </a:endParaRPr>
            </a:p>
            <a:p>
              <a:pPr marL="0" indent="0" algn="ctr" defTabSz="914400" rtl="0" eaLnBrk="1" latinLnBrk="0" hangingPunct="1">
                <a:lnSpc>
                  <a:spcPts val="1000"/>
                </a:lnSpc>
              </a:pPr>
              <a:r>
                <a:rPr kumimoji="1" lang="ja-JP" altLang="en-US" sz="1100" b="1" kern="1200">
                  <a:solidFill>
                    <a:srgbClr val="C00000"/>
                  </a:solidFill>
                  <a:latin typeface="Meiryo UI" panose="020B0604030504040204" pitchFamily="50" charset="-128"/>
                  <a:ea typeface="Meiryo UI" panose="020B0604030504040204" pitchFamily="50" charset="-128"/>
                  <a:cs typeface="+mn-cs"/>
                </a:rPr>
                <a:t>（頻度高）</a:t>
              </a:r>
            </a:p>
          </xdr:txBody>
        </xdr:sp>
        <xdr:cxnSp macro="">
          <xdr:nvCxnSpPr>
            <xdr:cNvPr id="100" name="直線矢印コネクタ 99">
              <a:extLst>
                <a:ext uri="{FF2B5EF4-FFF2-40B4-BE49-F238E27FC236}">
                  <a16:creationId xmlns:a16="http://schemas.microsoft.com/office/drawing/2014/main" id="{3F7A54C2-907F-4A18-9711-7451B5FC4694}"/>
                </a:ext>
              </a:extLst>
            </xdr:cNvPr>
            <xdr:cNvCxnSpPr>
              <a:cxnSpLocks/>
            </xdr:cNvCxnSpPr>
          </xdr:nvCxnSpPr>
          <xdr:spPr>
            <a:xfrm>
              <a:off x="2939916" y="5408626"/>
              <a:ext cx="361337" cy="0"/>
            </a:xfrm>
            <a:prstGeom prst="straightConnector1">
              <a:avLst/>
            </a:prstGeom>
            <a:noFill/>
            <a:ln w="12700" cap="flat" cmpd="sng" algn="ctr">
              <a:solidFill>
                <a:sysClr val="windowText" lastClr="000000"/>
              </a:solidFill>
              <a:prstDash val="sysDot"/>
              <a:miter lim="800000"/>
              <a:tailEnd type="triangle"/>
            </a:ln>
            <a:effectLst/>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236">
              <a:extLst>
                <a:ext uri="{FF2B5EF4-FFF2-40B4-BE49-F238E27FC236}">
                  <a16:creationId xmlns:a16="http://schemas.microsoft.com/office/drawing/2014/main" id="{8C3E6F4B-CB41-4C04-969C-9B1572002886}"/>
                </a:ext>
              </a:extLst>
            </xdr:cNvPr>
            <xdr:cNvSpPr txBox="1"/>
          </xdr:nvSpPr>
          <xdr:spPr>
            <a:xfrm>
              <a:off x="1923118" y="5258409"/>
              <a:ext cx="1133713" cy="316717"/>
            </a:xfrm>
            <a:prstGeom prst="rect">
              <a:avLst/>
            </a:prstGeom>
            <a:noFill/>
          </xdr:spPr>
          <xdr:txBody>
            <a:bodyPr wrap="square" lIns="0" tIns="0" rIns="0" bIns="0" rtlCol="0" anchor="ctr">
              <a:no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r>
                <a:rPr kumimoji="1" lang="ja-JP" altLang="en-US" sz="1100">
                  <a:latin typeface="Meiryo UI" panose="020B0604030504040204" pitchFamily="50" charset="-128"/>
                  <a:ea typeface="Meiryo UI" panose="020B0604030504040204" pitchFamily="50" charset="-128"/>
                </a:rPr>
                <a:t>手続きの遷移先</a:t>
              </a:r>
            </a:p>
          </xdr:txBody>
        </xdr:sp>
        <xdr:sp macro="" textlink="">
          <xdr:nvSpPr>
            <xdr:cNvPr id="102" name="テキスト ボックス 120">
              <a:extLst>
                <a:ext uri="{FF2B5EF4-FFF2-40B4-BE49-F238E27FC236}">
                  <a16:creationId xmlns:a16="http://schemas.microsoft.com/office/drawing/2014/main" id="{D531643C-054E-4561-AC8B-BFE0063FAC74}"/>
                </a:ext>
              </a:extLst>
            </xdr:cNvPr>
            <xdr:cNvSpPr txBox="1"/>
          </xdr:nvSpPr>
          <xdr:spPr>
            <a:xfrm>
              <a:off x="389371" y="5632304"/>
              <a:ext cx="3124951" cy="604191"/>
            </a:xfrm>
            <a:prstGeom prst="rect">
              <a:avLst/>
            </a:prstGeom>
            <a:noFill/>
          </xdr:spPr>
          <xdr:txBody>
            <a:bodyPr wrap="square" lIns="0" tIns="0" rIns="0" bIns="0" rtlCol="0" anchor="ctr">
              <a:no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r>
                <a:rPr kumimoji="1" lang="en-US" altLang="ja-JP" sz="1000">
                  <a:latin typeface="Meiryo UI" panose="020B0604030504040204" pitchFamily="50" charset="-128"/>
                  <a:ea typeface="Meiryo UI" panose="020B0604030504040204" pitchFamily="50" charset="-128"/>
                </a:rPr>
                <a:t>(※1)</a:t>
              </a:r>
              <a:r>
                <a:rPr lang="ja-JP" altLang="en-US" sz="1000">
                  <a:latin typeface="Meiryo UI" panose="020B0604030504040204" pitchFamily="50" charset="-128"/>
                  <a:ea typeface="Meiryo UI" panose="020B0604030504040204" pitchFamily="50" charset="-128"/>
                </a:rPr>
                <a:t>今後、申請事務が起きない場合に遷移する手続き</a:t>
              </a:r>
              <a:r>
                <a:rPr lang="en-US" altLang="ja-JP" sz="1000">
                  <a:latin typeface="Meiryo UI" panose="020B0604030504040204" pitchFamily="50" charset="-128"/>
                  <a:ea typeface="Meiryo UI" panose="020B0604030504040204" pitchFamily="50" charset="-128"/>
                </a:rPr>
                <a:t> </a:t>
              </a:r>
            </a:p>
            <a:p>
              <a:r>
                <a:rPr kumimoji="1" lang="en-US" altLang="ja-JP" sz="1000">
                  <a:latin typeface="Meiryo UI" panose="020B0604030504040204" pitchFamily="50" charset="-128"/>
                  <a:ea typeface="Meiryo UI" panose="020B0604030504040204" pitchFamily="50" charset="-128"/>
                </a:rPr>
                <a:t>(※2)</a:t>
              </a:r>
              <a:r>
                <a:rPr kumimoji="1" lang="ja-JP" altLang="en-US" sz="1000">
                  <a:latin typeface="Meiryo UI" panose="020B0604030504040204" pitchFamily="50" charset="-128"/>
                  <a:ea typeface="Meiryo UI" panose="020B0604030504040204" pitchFamily="50" charset="-128"/>
                </a:rPr>
                <a:t>申請が発生することが多い</a:t>
              </a:r>
              <a:r>
                <a:rPr lang="ja-JP" altLang="en-US" sz="1000">
                  <a:latin typeface="Meiryo UI" panose="020B0604030504040204" pitchFamily="50" charset="-128"/>
                  <a:ea typeface="Meiryo UI" panose="020B0604030504040204" pitchFamily="50" charset="-128"/>
                </a:rPr>
                <a:t>申請フォーム</a:t>
              </a:r>
              <a:endParaRPr kumimoji="1" lang="ja-JP" altLang="en-US" sz="1000">
                <a:latin typeface="Meiryo UI" panose="020B0604030504040204" pitchFamily="50" charset="-128"/>
                <a:ea typeface="Meiryo UI" panose="020B0604030504040204" pitchFamily="50" charset="-128"/>
              </a:endParaRPr>
            </a:p>
          </xdr:txBody>
        </xdr:sp>
        <xdr:sp macro="" textlink="">
          <xdr:nvSpPr>
            <xdr:cNvPr id="103" name="テキスト ボックス 142">
              <a:extLst>
                <a:ext uri="{FF2B5EF4-FFF2-40B4-BE49-F238E27FC236}">
                  <a16:creationId xmlns:a16="http://schemas.microsoft.com/office/drawing/2014/main" id="{8215BC18-29B9-423D-A112-4F7A04E62E7F}"/>
                </a:ext>
              </a:extLst>
            </xdr:cNvPr>
            <xdr:cNvSpPr txBox="1"/>
          </xdr:nvSpPr>
          <xdr:spPr>
            <a:xfrm>
              <a:off x="432838" y="5183865"/>
              <a:ext cx="1048033" cy="400791"/>
            </a:xfrm>
            <a:prstGeom prst="rect">
              <a:avLst/>
            </a:prstGeom>
            <a:noFill/>
          </xdr:spPr>
          <xdr:txBody>
            <a:bodyPr vert="horz" wrap="square" lIns="0" tIns="0" rIns="0" bIns="0" rtlCol="0" anchor="ctr">
              <a:no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r>
                <a:rPr kumimoji="1" lang="ja-JP" altLang="en-US" sz="1050" b="1">
                  <a:solidFill>
                    <a:srgbClr val="385723"/>
                  </a:solidFill>
                  <a:latin typeface="Meiryo UI" panose="020B0604030504040204" pitchFamily="50" charset="-128"/>
                  <a:ea typeface="Meiryo UI" panose="020B0604030504040204" pitchFamily="50" charset="-128"/>
                </a:rPr>
                <a:t>次の手続き</a:t>
              </a:r>
              <a:endParaRPr kumimoji="1" lang="en-US" altLang="ja-JP" sz="1050" b="1">
                <a:solidFill>
                  <a:srgbClr val="385723"/>
                </a:solidFill>
                <a:latin typeface="Meiryo UI" panose="020B0604030504040204" pitchFamily="50" charset="-128"/>
                <a:ea typeface="Meiryo UI" panose="020B0604030504040204" pitchFamily="50" charset="-128"/>
              </a:endParaRPr>
            </a:p>
            <a:p>
              <a:pPr>
                <a:lnSpc>
                  <a:spcPts val="1200"/>
                </a:lnSpc>
              </a:pPr>
              <a:r>
                <a:rPr kumimoji="1" lang="ja-JP" altLang="en-US" sz="1050" b="1">
                  <a:solidFill>
                    <a:srgbClr val="385723"/>
                  </a:solidFill>
                  <a:latin typeface="Meiryo UI" panose="020B0604030504040204" pitchFamily="50" charset="-128"/>
                  <a:ea typeface="Meiryo UI" panose="020B0604030504040204" pitchFamily="50" charset="-128"/>
                </a:rPr>
                <a:t>紐づけプロセス</a:t>
              </a:r>
            </a:p>
          </xdr:txBody>
        </xdr:sp>
        <xdr:sp macro="" textlink="">
          <xdr:nvSpPr>
            <xdr:cNvPr id="104" name="テキスト ボックス 155">
              <a:extLst>
                <a:ext uri="{FF2B5EF4-FFF2-40B4-BE49-F238E27FC236}">
                  <a16:creationId xmlns:a16="http://schemas.microsoft.com/office/drawing/2014/main" id="{35DCE9FF-9982-4D8D-BA31-D938FF211B83}"/>
                </a:ext>
              </a:extLst>
            </xdr:cNvPr>
            <xdr:cNvSpPr txBox="1"/>
          </xdr:nvSpPr>
          <xdr:spPr>
            <a:xfrm>
              <a:off x="1295991" y="4531670"/>
              <a:ext cx="711812" cy="166738"/>
            </a:xfrm>
            <a:prstGeom prst="rect">
              <a:avLst/>
            </a:prstGeom>
            <a:noFill/>
          </xdr:spPr>
          <xdr:txBody>
            <a:bodyPr wrap="square" lIns="0" tIns="0" rIns="0" bIns="0" rtlCol="0" anchor="ctr">
              <a:no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a:r>
                <a:rPr kumimoji="1" lang="ja-JP" altLang="en-US" sz="1000">
                  <a:latin typeface="Meiryo UI" panose="020B0604030504040204" pitchFamily="50" charset="-128"/>
                  <a:ea typeface="Meiryo UI" panose="020B0604030504040204" pitchFamily="50" charset="-128"/>
                </a:rPr>
                <a:t>（</a:t>
              </a:r>
              <a:r>
                <a:rPr kumimoji="1" lang="en-US" altLang="ja-JP" sz="1000">
                  <a:latin typeface="Meiryo UI" panose="020B0604030504040204" pitchFamily="50" charset="-128"/>
                  <a:ea typeface="Meiryo UI" panose="020B0604030504040204" pitchFamily="50" charset="-128"/>
                </a:rPr>
                <a:t>※1</a:t>
              </a:r>
              <a:r>
                <a:rPr kumimoji="1" lang="ja-JP" altLang="en-US" sz="1000">
                  <a:latin typeface="Meiryo UI" panose="020B0604030504040204" pitchFamily="50" charset="-128"/>
                  <a:ea typeface="Meiryo UI" panose="020B0604030504040204" pitchFamily="50" charset="-128"/>
                </a:rPr>
                <a:t>）</a:t>
              </a:r>
            </a:p>
          </xdr:txBody>
        </xdr:sp>
        <xdr:sp macro="" textlink="">
          <xdr:nvSpPr>
            <xdr:cNvPr id="105" name="テキスト ボックス 156">
              <a:extLst>
                <a:ext uri="{FF2B5EF4-FFF2-40B4-BE49-F238E27FC236}">
                  <a16:creationId xmlns:a16="http://schemas.microsoft.com/office/drawing/2014/main" id="{FD76EF1F-BAFE-4124-BA0E-DB0FE9AA4D7D}"/>
                </a:ext>
              </a:extLst>
            </xdr:cNvPr>
            <xdr:cNvSpPr txBox="1"/>
          </xdr:nvSpPr>
          <xdr:spPr>
            <a:xfrm>
              <a:off x="2870357" y="4927928"/>
              <a:ext cx="633557" cy="208839"/>
            </a:xfrm>
            <a:prstGeom prst="rect">
              <a:avLst/>
            </a:prstGeom>
            <a:noFill/>
          </xdr:spPr>
          <xdr:txBody>
            <a:bodyPr wrap="square" lIns="0" tIns="0" rIns="0" bIns="0" rtlCol="0" anchor="ctr">
              <a:no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a:r>
                <a:rPr kumimoji="1" lang="ja-JP" altLang="en-US" sz="1000">
                  <a:latin typeface="Meiryo UI" panose="020B0604030504040204" pitchFamily="50" charset="-128"/>
                  <a:ea typeface="Meiryo UI" panose="020B0604030504040204" pitchFamily="50" charset="-128"/>
                </a:rPr>
                <a:t>（</a:t>
              </a:r>
              <a:r>
                <a:rPr kumimoji="1" lang="en-US" altLang="ja-JP" sz="1000">
                  <a:latin typeface="Meiryo UI" panose="020B0604030504040204" pitchFamily="50" charset="-128"/>
                  <a:ea typeface="Meiryo UI" panose="020B0604030504040204" pitchFamily="50" charset="-128"/>
                </a:rPr>
                <a:t>※2</a:t>
              </a:r>
              <a:r>
                <a:rPr kumimoji="1" lang="ja-JP" altLang="en-US" sz="1000">
                  <a:latin typeface="Meiryo UI" panose="020B0604030504040204" pitchFamily="50" charset="-128"/>
                  <a:ea typeface="Meiryo UI" panose="020B0604030504040204" pitchFamily="50" charset="-128"/>
                </a:rPr>
                <a:t>）</a:t>
              </a:r>
            </a:p>
          </xdr:txBody>
        </xdr:sp>
      </xdr:grpSp>
      <xdr:sp macro="" textlink="">
        <xdr:nvSpPr>
          <xdr:cNvPr id="70" name="正方形/長方形 69">
            <a:extLst>
              <a:ext uri="{FF2B5EF4-FFF2-40B4-BE49-F238E27FC236}">
                <a16:creationId xmlns:a16="http://schemas.microsoft.com/office/drawing/2014/main" id="{F02C7741-25C9-41E7-82A0-6DBA7E948002}"/>
              </a:ext>
            </a:extLst>
          </xdr:cNvPr>
          <xdr:cNvSpPr/>
        </xdr:nvSpPr>
        <xdr:spPr>
          <a:xfrm>
            <a:off x="2082257" y="1548111"/>
            <a:ext cx="136656" cy="137102"/>
          </a:xfrm>
          <a:prstGeom prst="rect">
            <a:avLst/>
          </a:prstGeom>
          <a:no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endParaRPr kumimoji="1" lang="ja-JP" altLang="en-US"/>
          </a:p>
        </xdr:txBody>
      </xdr:sp>
      <xdr:sp macro="" textlink="">
        <xdr:nvSpPr>
          <xdr:cNvPr id="71" name="正方形/長方形 70">
            <a:extLst>
              <a:ext uri="{FF2B5EF4-FFF2-40B4-BE49-F238E27FC236}">
                <a16:creationId xmlns:a16="http://schemas.microsoft.com/office/drawing/2014/main" id="{00713AD1-132C-4ED5-8FEF-F5FE301B415B}"/>
              </a:ext>
            </a:extLst>
          </xdr:cNvPr>
          <xdr:cNvSpPr/>
        </xdr:nvSpPr>
        <xdr:spPr>
          <a:xfrm>
            <a:off x="3858006" y="1548111"/>
            <a:ext cx="136656" cy="137102"/>
          </a:xfrm>
          <a:prstGeom prst="rect">
            <a:avLst/>
          </a:prstGeom>
          <a:no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endParaRPr kumimoji="1" lang="ja-JP" altLang="en-US"/>
          </a:p>
        </xdr:txBody>
      </xdr:sp>
      <xdr:sp macro="" textlink="">
        <xdr:nvSpPr>
          <xdr:cNvPr id="72" name="正方形/長方形 71">
            <a:extLst>
              <a:ext uri="{FF2B5EF4-FFF2-40B4-BE49-F238E27FC236}">
                <a16:creationId xmlns:a16="http://schemas.microsoft.com/office/drawing/2014/main" id="{6E64BAC5-DAF5-4963-899F-35450984443B}"/>
              </a:ext>
            </a:extLst>
          </xdr:cNvPr>
          <xdr:cNvSpPr/>
        </xdr:nvSpPr>
        <xdr:spPr>
          <a:xfrm>
            <a:off x="6777432" y="1604755"/>
            <a:ext cx="2300676" cy="420421"/>
          </a:xfrm>
          <a:prstGeom prst="rect">
            <a:avLst/>
          </a:prstGeom>
          <a:solidFill>
            <a:sysClr val="window" lastClr="FFFFFF"/>
          </a:solidFill>
          <a:ln w="12700" cap="flat" cmpd="sng" algn="ctr">
            <a:solidFill>
              <a:srgbClr val="4472C4">
                <a:shade val="50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tIns="18000" rtlCol="0" anchor="t">
            <a:noAutofit/>
          </a:bodyP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r>
              <a:rPr lang="ja-JP" altLang="en-US" sz="1100" b="1">
                <a:solidFill>
                  <a:srgbClr val="C00000"/>
                </a:solidFill>
                <a:latin typeface="Meiryo UI" panose="020B0604030504040204" pitchFamily="50" charset="-128"/>
                <a:ea typeface="Meiryo UI" panose="020B0604030504040204" pitchFamily="50" charset="-128"/>
              </a:rPr>
              <a:t>精算払請求　</a:t>
            </a:r>
          </a:p>
        </xdr:txBody>
      </xdr:sp>
      <xdr:grpSp>
        <xdr:nvGrpSpPr>
          <xdr:cNvPr id="73" name="グループ化 72">
            <a:extLst>
              <a:ext uri="{FF2B5EF4-FFF2-40B4-BE49-F238E27FC236}">
                <a16:creationId xmlns:a16="http://schemas.microsoft.com/office/drawing/2014/main" id="{D5C5BA95-1E77-40CF-BF84-17160060018F}"/>
              </a:ext>
            </a:extLst>
          </xdr:cNvPr>
          <xdr:cNvGrpSpPr/>
        </xdr:nvGrpSpPr>
        <xdr:grpSpPr>
          <a:xfrm>
            <a:off x="7610606" y="1739131"/>
            <a:ext cx="1997329" cy="319626"/>
            <a:chOff x="7610606" y="1691774"/>
            <a:chExt cx="1997329" cy="319626"/>
          </a:xfrm>
        </xdr:grpSpPr>
        <xdr:sp macro="" textlink="">
          <xdr:nvSpPr>
            <xdr:cNvPr id="88" name="テキスト ボックス 81">
              <a:extLst>
                <a:ext uri="{FF2B5EF4-FFF2-40B4-BE49-F238E27FC236}">
                  <a16:creationId xmlns:a16="http://schemas.microsoft.com/office/drawing/2014/main" id="{AA585940-7F00-472E-A14B-F4146AC4C856}"/>
                </a:ext>
              </a:extLst>
            </xdr:cNvPr>
            <xdr:cNvSpPr txBox="1"/>
          </xdr:nvSpPr>
          <xdr:spPr>
            <a:xfrm>
              <a:off x="7610606" y="1691774"/>
              <a:ext cx="1296951" cy="319626"/>
            </a:xfrm>
            <a:prstGeom prst="rect">
              <a:avLst/>
            </a:prstGeom>
            <a:noFill/>
          </xdr:spPr>
          <xdr:txBody>
            <a:bodyPr wrap="square" lIns="72000" rIns="72000" rtlCol="0">
              <a:sp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r"/>
              <a:r>
                <a:rPr kumimoji="1" lang="ja-JP" altLang="en-US" sz="1000" b="1">
                  <a:solidFill>
                    <a:srgbClr val="70AD47">
                      <a:lumMod val="50000"/>
                    </a:srgbClr>
                  </a:solidFill>
                  <a:latin typeface="Meiryo UI" panose="020B0604030504040204" pitchFamily="50" charset="-128"/>
                  <a:ea typeface="Meiryo UI" panose="020B0604030504040204" pitchFamily="50" charset="-128"/>
                </a:rPr>
                <a:t>事業者へ通知する</a:t>
              </a:r>
            </a:p>
          </xdr:txBody>
        </xdr:sp>
        <xdr:sp macro="" textlink="">
          <xdr:nvSpPr>
            <xdr:cNvPr id="89" name="二等辺三角形 88">
              <a:extLst>
                <a:ext uri="{FF2B5EF4-FFF2-40B4-BE49-F238E27FC236}">
                  <a16:creationId xmlns:a16="http://schemas.microsoft.com/office/drawing/2014/main" id="{65FD23BB-A03F-475E-8F92-2C9745FE798E}"/>
                </a:ext>
              </a:extLst>
            </xdr:cNvPr>
            <xdr:cNvSpPr/>
          </xdr:nvSpPr>
          <xdr:spPr>
            <a:xfrm rot="5400000">
              <a:off x="8905416" y="1807374"/>
              <a:ext cx="137102" cy="144000"/>
            </a:xfrm>
            <a:prstGeom prst="triangle">
              <a:avLst/>
            </a:prstGeom>
            <a:solidFill>
              <a:srgbClr val="70AD47">
                <a:lumMod val="50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endParaRPr kumimoji="1" lang="ja-JP" altLang="en-US" sz="1100"/>
            </a:p>
          </xdr:txBody>
        </xdr:sp>
        <xdr:cxnSp macro="">
          <xdr:nvCxnSpPr>
            <xdr:cNvPr id="90" name="直線矢印コネクタ 89">
              <a:extLst>
                <a:ext uri="{FF2B5EF4-FFF2-40B4-BE49-F238E27FC236}">
                  <a16:creationId xmlns:a16="http://schemas.microsoft.com/office/drawing/2014/main" id="{AA6A530A-4C00-487C-813D-9A7903918295}"/>
                </a:ext>
              </a:extLst>
            </xdr:cNvPr>
            <xdr:cNvCxnSpPr>
              <a:cxnSpLocks/>
              <a:stCxn id="89" idx="0"/>
            </xdr:cNvCxnSpPr>
          </xdr:nvCxnSpPr>
          <xdr:spPr>
            <a:xfrm>
              <a:off x="9045967" y="1879373"/>
              <a:ext cx="470620" cy="14062"/>
            </a:xfrm>
            <a:prstGeom prst="straightConnector1">
              <a:avLst/>
            </a:prstGeom>
            <a:noFill/>
            <a:ln w="12700" cap="flat" cmpd="sng" algn="ctr">
              <a:solidFill>
                <a:sysClr val="windowText" lastClr="000000"/>
              </a:solidFill>
              <a:prstDash val="sysDot"/>
              <a:miter lim="800000"/>
              <a:tailEnd type="triangle"/>
            </a:ln>
            <a:effectLst/>
          </xdr:spPr>
          <xdr:style>
            <a:lnRef idx="1">
              <a:schemeClr val="accent1"/>
            </a:lnRef>
            <a:fillRef idx="0">
              <a:schemeClr val="accent1"/>
            </a:fillRef>
            <a:effectRef idx="0">
              <a:schemeClr val="accent1"/>
            </a:effectRef>
            <a:fontRef idx="minor">
              <a:schemeClr val="tx1"/>
            </a:fontRef>
          </xdr:style>
        </xdr:cxnSp>
        <xdr:sp macro="" textlink="">
          <xdr:nvSpPr>
            <xdr:cNvPr id="91" name="正方形/長方形 90">
              <a:extLst>
                <a:ext uri="{FF2B5EF4-FFF2-40B4-BE49-F238E27FC236}">
                  <a16:creationId xmlns:a16="http://schemas.microsoft.com/office/drawing/2014/main" id="{1642FF09-68C7-4685-9624-DD8314A1B702}"/>
                </a:ext>
              </a:extLst>
            </xdr:cNvPr>
            <xdr:cNvSpPr/>
          </xdr:nvSpPr>
          <xdr:spPr>
            <a:xfrm>
              <a:off x="9471279" y="1751673"/>
              <a:ext cx="136656" cy="137102"/>
            </a:xfrm>
            <a:prstGeom prst="rect">
              <a:avLst/>
            </a:prstGeom>
            <a:no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endParaRPr kumimoji="1" lang="ja-JP" altLang="en-US"/>
            </a:p>
          </xdr:txBody>
        </xdr:sp>
      </xdr:grpSp>
      <xdr:sp macro="" textlink="">
        <xdr:nvSpPr>
          <xdr:cNvPr id="74" name="正方形/長方形 73">
            <a:extLst>
              <a:ext uri="{FF2B5EF4-FFF2-40B4-BE49-F238E27FC236}">
                <a16:creationId xmlns:a16="http://schemas.microsoft.com/office/drawing/2014/main" id="{FF6850A1-DC0D-4506-92D9-15E281CADAEC}"/>
              </a:ext>
            </a:extLst>
          </xdr:cNvPr>
          <xdr:cNvSpPr/>
        </xdr:nvSpPr>
        <xdr:spPr>
          <a:xfrm>
            <a:off x="3898674" y="3005276"/>
            <a:ext cx="2427207" cy="392155"/>
          </a:xfrm>
          <a:prstGeom prst="rect">
            <a:avLst/>
          </a:prstGeom>
          <a:solidFill>
            <a:sysClr val="window" lastClr="FFFFFF"/>
          </a:solidFill>
          <a:ln w="12700" cap="flat" cmpd="sng" algn="ctr">
            <a:solidFill>
              <a:srgbClr val="4472C4">
                <a:shade val="50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tIns="0" rtlCol="0" anchor="t">
            <a:noAutofit/>
          </a:bodyP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rPr>
              <a:t>中止・廃止承認申請</a:t>
            </a:r>
          </a:p>
        </xdr:txBody>
      </xdr:sp>
      <xdr:grpSp>
        <xdr:nvGrpSpPr>
          <xdr:cNvPr id="75" name="グループ化 74">
            <a:extLst>
              <a:ext uri="{FF2B5EF4-FFF2-40B4-BE49-F238E27FC236}">
                <a16:creationId xmlns:a16="http://schemas.microsoft.com/office/drawing/2014/main" id="{28845788-809B-46AA-B16D-ADCC763124E1}"/>
              </a:ext>
            </a:extLst>
          </xdr:cNvPr>
          <xdr:cNvGrpSpPr/>
        </xdr:nvGrpSpPr>
        <xdr:grpSpPr>
          <a:xfrm>
            <a:off x="6182281" y="5487988"/>
            <a:ext cx="616606" cy="137102"/>
            <a:chOff x="6182281" y="5858937"/>
            <a:chExt cx="616606" cy="137102"/>
          </a:xfrm>
        </xdr:grpSpPr>
        <xdr:sp macro="" textlink="">
          <xdr:nvSpPr>
            <xdr:cNvPr id="84" name="二等辺三角形 83">
              <a:extLst>
                <a:ext uri="{FF2B5EF4-FFF2-40B4-BE49-F238E27FC236}">
                  <a16:creationId xmlns:a16="http://schemas.microsoft.com/office/drawing/2014/main" id="{9E065D2D-2A6F-4F1C-B0BF-429D8CCD4E5A}"/>
                </a:ext>
              </a:extLst>
            </xdr:cNvPr>
            <xdr:cNvSpPr/>
          </xdr:nvSpPr>
          <xdr:spPr>
            <a:xfrm rot="5400000">
              <a:off x="6182022" y="5875288"/>
              <a:ext cx="104918" cy="104400"/>
            </a:xfrm>
            <a:prstGeom prst="triangle">
              <a:avLst/>
            </a:prstGeom>
            <a:solidFill>
              <a:srgbClr val="70AD47">
                <a:lumMod val="50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endParaRPr kumimoji="1" lang="ja-JP" altLang="en-US" sz="1100"/>
            </a:p>
          </xdr:txBody>
        </xdr:sp>
        <xdr:sp macro="" textlink="">
          <xdr:nvSpPr>
            <xdr:cNvPr id="85" name="正方形/長方形 84">
              <a:extLst>
                <a:ext uri="{FF2B5EF4-FFF2-40B4-BE49-F238E27FC236}">
                  <a16:creationId xmlns:a16="http://schemas.microsoft.com/office/drawing/2014/main" id="{65A28266-17F1-4BAA-8BE5-8A6929C9757B}"/>
                </a:ext>
              </a:extLst>
            </xdr:cNvPr>
            <xdr:cNvSpPr/>
          </xdr:nvSpPr>
          <xdr:spPr>
            <a:xfrm>
              <a:off x="6402553" y="5869048"/>
              <a:ext cx="108000" cy="108000"/>
            </a:xfrm>
            <a:prstGeom prst="rect">
              <a:avLst/>
            </a:prstGeom>
            <a:solidFill>
              <a:sysClr val="window" lastClr="FFFFFF"/>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endParaRPr kumimoji="1" lang="ja-JP" altLang="en-US"/>
            </a:p>
          </xdr:txBody>
        </xdr:sp>
        <xdr:sp macro="" textlink="">
          <xdr:nvSpPr>
            <xdr:cNvPr id="86" name="正方形/長方形 85">
              <a:extLst>
                <a:ext uri="{FF2B5EF4-FFF2-40B4-BE49-F238E27FC236}">
                  <a16:creationId xmlns:a16="http://schemas.microsoft.com/office/drawing/2014/main" id="{075EB47E-AFE8-41ED-A587-60D2ABB7A27E}"/>
                </a:ext>
              </a:extLst>
            </xdr:cNvPr>
            <xdr:cNvSpPr/>
          </xdr:nvSpPr>
          <xdr:spPr>
            <a:xfrm>
              <a:off x="6662231" y="5858937"/>
              <a:ext cx="136656" cy="137102"/>
            </a:xfrm>
            <a:prstGeom prst="rect">
              <a:avLst/>
            </a:prstGeom>
            <a:no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endParaRPr kumimoji="1" lang="ja-JP" altLang="en-US"/>
            </a:p>
          </xdr:txBody>
        </xdr:sp>
        <xdr:cxnSp macro="">
          <xdr:nvCxnSpPr>
            <xdr:cNvPr id="87" name="直線矢印コネクタ 86">
              <a:extLst>
                <a:ext uri="{FF2B5EF4-FFF2-40B4-BE49-F238E27FC236}">
                  <a16:creationId xmlns:a16="http://schemas.microsoft.com/office/drawing/2014/main" id="{7C454B16-E484-4B9E-BEC5-90A67810891E}"/>
                </a:ext>
              </a:extLst>
            </xdr:cNvPr>
            <xdr:cNvCxnSpPr>
              <a:cxnSpLocks/>
              <a:stCxn id="84" idx="0"/>
              <a:endCxn id="86" idx="1"/>
            </xdr:cNvCxnSpPr>
          </xdr:nvCxnSpPr>
          <xdr:spPr>
            <a:xfrm>
              <a:off x="6286681" y="5927488"/>
              <a:ext cx="375550" cy="0"/>
            </a:xfrm>
            <a:prstGeom prst="straightConnector1">
              <a:avLst/>
            </a:prstGeom>
            <a:noFill/>
            <a:ln w="12700" cap="flat" cmpd="sng" algn="ctr">
              <a:solidFill>
                <a:sysClr val="windowText" lastClr="000000"/>
              </a:solidFill>
              <a:prstDash val="sysDot"/>
              <a:miter lim="800000"/>
              <a:tailEnd type="triangle"/>
            </a:ln>
            <a:effectLst/>
          </xdr:spPr>
          <xdr:style>
            <a:lnRef idx="1">
              <a:schemeClr val="accent1"/>
            </a:lnRef>
            <a:fillRef idx="0">
              <a:schemeClr val="accent1"/>
            </a:fillRef>
            <a:effectRef idx="0">
              <a:schemeClr val="accent1"/>
            </a:effectRef>
            <a:fontRef idx="minor">
              <a:schemeClr val="tx1"/>
            </a:fontRef>
          </xdr:style>
        </xdr:cxnSp>
      </xdr:grpSp>
      <xdr:sp macro="" textlink="">
        <xdr:nvSpPr>
          <xdr:cNvPr id="76" name="正方形/長方形 75">
            <a:extLst>
              <a:ext uri="{FF2B5EF4-FFF2-40B4-BE49-F238E27FC236}">
                <a16:creationId xmlns:a16="http://schemas.microsoft.com/office/drawing/2014/main" id="{EB2A8C61-E9D1-411D-ABD3-04D6679FA05C}"/>
              </a:ext>
            </a:extLst>
          </xdr:cNvPr>
          <xdr:cNvSpPr/>
        </xdr:nvSpPr>
        <xdr:spPr>
          <a:xfrm>
            <a:off x="6778413" y="6110931"/>
            <a:ext cx="2303019" cy="180000"/>
          </a:xfrm>
          <a:prstGeom prst="rect">
            <a:avLst/>
          </a:prstGeom>
          <a:solidFill>
            <a:srgbClr val="ED7D31">
              <a:lumMod val="20000"/>
              <a:lumOff val="80000"/>
            </a:srgbClr>
          </a:solidFill>
          <a:ln w="12700" cap="flat" cmpd="sng" algn="ctr">
            <a:solidFill>
              <a:srgbClr val="4472C4">
                <a:shade val="50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r>
              <a:rPr lang="ja-JP" altLang="en-US" sz="1100">
                <a:solidFill>
                  <a:sysClr val="windowText" lastClr="000000"/>
                </a:solidFill>
                <a:latin typeface="Meiryo UI" panose="020B0604030504040204" pitchFamily="50" charset="-128"/>
                <a:ea typeface="Meiryo UI" panose="020B0604030504040204" pitchFamily="50" charset="-128"/>
              </a:rPr>
              <a:t>是正措置命令</a:t>
            </a:r>
            <a:endParaRPr lang="en-US" altLang="ja-JP" sz="1100">
              <a:solidFill>
                <a:sysClr val="windowText" lastClr="000000"/>
              </a:solidFill>
              <a:latin typeface="Meiryo UI" panose="020B0604030504040204" pitchFamily="50" charset="-128"/>
              <a:ea typeface="Meiryo UI" panose="020B0604030504040204" pitchFamily="50" charset="-128"/>
            </a:endParaRPr>
          </a:p>
        </xdr:txBody>
      </xdr:sp>
      <xdr:sp macro="" textlink="">
        <xdr:nvSpPr>
          <xdr:cNvPr id="77" name="正方形/長方形 76">
            <a:extLst>
              <a:ext uri="{FF2B5EF4-FFF2-40B4-BE49-F238E27FC236}">
                <a16:creationId xmlns:a16="http://schemas.microsoft.com/office/drawing/2014/main" id="{37AC00D7-142A-42BB-AC3A-7D134B599F36}"/>
              </a:ext>
            </a:extLst>
          </xdr:cNvPr>
          <xdr:cNvSpPr/>
        </xdr:nvSpPr>
        <xdr:spPr>
          <a:xfrm>
            <a:off x="3898674" y="6110931"/>
            <a:ext cx="2427207" cy="180000"/>
          </a:xfrm>
          <a:prstGeom prst="rect">
            <a:avLst/>
          </a:prstGeom>
          <a:solidFill>
            <a:srgbClr val="ED7D31">
              <a:lumMod val="20000"/>
              <a:lumOff val="80000"/>
            </a:srgbClr>
          </a:solidFill>
          <a:ln w="12700" cap="flat" cmpd="sng" algn="ctr">
            <a:solidFill>
              <a:srgbClr val="4472C4">
                <a:shade val="50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r>
              <a:rPr lang="ja-JP" altLang="en-US" sz="1100">
                <a:solidFill>
                  <a:sysClr val="windowText" lastClr="000000"/>
                </a:solidFill>
                <a:latin typeface="Meiryo UI" panose="020B0604030504040204" pitchFamily="50" charset="-128"/>
                <a:ea typeface="Meiryo UI" panose="020B0604030504040204" pitchFamily="50" charset="-128"/>
              </a:rPr>
              <a:t>状況報告要求</a:t>
            </a:r>
          </a:p>
        </xdr:txBody>
      </xdr:sp>
      <xdr:grpSp>
        <xdr:nvGrpSpPr>
          <xdr:cNvPr id="78" name="グループ化 77">
            <a:extLst>
              <a:ext uri="{FF2B5EF4-FFF2-40B4-BE49-F238E27FC236}">
                <a16:creationId xmlns:a16="http://schemas.microsoft.com/office/drawing/2014/main" id="{CFE71971-7DFA-41A8-A879-03372C903D22}"/>
              </a:ext>
            </a:extLst>
          </xdr:cNvPr>
          <xdr:cNvGrpSpPr/>
        </xdr:nvGrpSpPr>
        <xdr:grpSpPr>
          <a:xfrm>
            <a:off x="3868233" y="3122154"/>
            <a:ext cx="2930654" cy="330445"/>
            <a:chOff x="3868233" y="3491140"/>
            <a:chExt cx="2930654" cy="330445"/>
          </a:xfrm>
        </xdr:grpSpPr>
        <xdr:sp macro="" textlink="">
          <xdr:nvSpPr>
            <xdr:cNvPr id="79" name="テキスト ボックス 105">
              <a:extLst>
                <a:ext uri="{FF2B5EF4-FFF2-40B4-BE49-F238E27FC236}">
                  <a16:creationId xmlns:a16="http://schemas.microsoft.com/office/drawing/2014/main" id="{B3D7EB62-CE4E-4FEB-803E-25794068A103}"/>
                </a:ext>
              </a:extLst>
            </xdr:cNvPr>
            <xdr:cNvSpPr txBox="1"/>
          </xdr:nvSpPr>
          <xdr:spPr>
            <a:xfrm>
              <a:off x="3868233" y="3491140"/>
              <a:ext cx="2426660" cy="330445"/>
            </a:xfrm>
            <a:prstGeom prst="rect">
              <a:avLst/>
            </a:prstGeom>
            <a:noFill/>
          </xdr:spPr>
          <xdr:txBody>
            <a:bodyPr wrap="square" rtlCol="0" anchor="ctr">
              <a:sp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l"/>
              <a:r>
                <a:rPr lang="ja-JP" altLang="en-US" sz="1000" b="1">
                  <a:solidFill>
                    <a:srgbClr val="70AD47">
                      <a:lumMod val="50000"/>
                    </a:srgbClr>
                  </a:solidFill>
                  <a:latin typeface="Meiryo UI" panose="020B0604030504040204" pitchFamily="50" charset="-128"/>
                  <a:ea typeface="Meiryo UI" panose="020B0604030504040204" pitchFamily="50" charset="-128"/>
                </a:rPr>
                <a:t>事業者へ通知する</a:t>
              </a:r>
              <a:r>
                <a:rPr lang="en-US" altLang="ja-JP" sz="1000" b="1">
                  <a:solidFill>
                    <a:srgbClr val="70AD47">
                      <a:lumMod val="50000"/>
                    </a:srgbClr>
                  </a:solidFill>
                  <a:latin typeface="Meiryo UI" panose="020B0604030504040204" pitchFamily="50" charset="-128"/>
                  <a:ea typeface="Meiryo UI" panose="020B0604030504040204" pitchFamily="50" charset="-128"/>
                </a:rPr>
                <a:t>(</a:t>
              </a:r>
              <a:r>
                <a:rPr lang="ja-JP" altLang="en-US" sz="1000" b="1">
                  <a:solidFill>
                    <a:srgbClr val="70AD47">
                      <a:lumMod val="50000"/>
                    </a:srgbClr>
                  </a:solidFill>
                  <a:latin typeface="Meiryo UI" panose="020B0604030504040204" pitchFamily="50" charset="-128"/>
                  <a:ea typeface="Meiryo UI" panose="020B0604030504040204" pitchFamily="50" charset="-128"/>
                </a:rPr>
                <a:t>事業の全ての廃止</a:t>
              </a:r>
              <a:r>
                <a:rPr lang="en-US" altLang="ja-JP" sz="1000" b="1">
                  <a:solidFill>
                    <a:srgbClr val="70AD47">
                      <a:lumMod val="50000"/>
                    </a:srgbClr>
                  </a:solidFill>
                  <a:latin typeface="Meiryo UI" panose="020B0604030504040204" pitchFamily="50" charset="-128"/>
                  <a:ea typeface="Meiryo UI" panose="020B0604030504040204" pitchFamily="50" charset="-128"/>
                </a:rPr>
                <a:t>)</a:t>
              </a:r>
              <a:endParaRPr lang="ja-JP" altLang="en-US" sz="1000" b="1">
                <a:solidFill>
                  <a:srgbClr val="70AD47">
                    <a:lumMod val="50000"/>
                  </a:srgbClr>
                </a:solidFill>
                <a:latin typeface="Meiryo UI" panose="020B0604030504040204" pitchFamily="50" charset="-128"/>
                <a:ea typeface="Meiryo UI" panose="020B0604030504040204" pitchFamily="50" charset="-128"/>
              </a:endParaRPr>
            </a:p>
          </xdr:txBody>
        </xdr:sp>
        <xdr:sp macro="" textlink="">
          <xdr:nvSpPr>
            <xdr:cNvPr id="80" name="正方形/長方形 79">
              <a:extLst>
                <a:ext uri="{FF2B5EF4-FFF2-40B4-BE49-F238E27FC236}">
                  <a16:creationId xmlns:a16="http://schemas.microsoft.com/office/drawing/2014/main" id="{23DA0167-5966-4A3C-A24B-E92C529A5E63}"/>
                </a:ext>
              </a:extLst>
            </xdr:cNvPr>
            <xdr:cNvSpPr/>
          </xdr:nvSpPr>
          <xdr:spPr>
            <a:xfrm>
              <a:off x="6662231" y="3578703"/>
              <a:ext cx="136656" cy="137102"/>
            </a:xfrm>
            <a:prstGeom prst="rect">
              <a:avLst/>
            </a:prstGeom>
            <a:no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endParaRPr kumimoji="1" lang="ja-JP" altLang="en-US"/>
            </a:p>
          </xdr:txBody>
        </xdr:sp>
        <xdr:sp macro="" textlink="">
          <xdr:nvSpPr>
            <xdr:cNvPr id="81" name="二等辺三角形 80">
              <a:extLst>
                <a:ext uri="{FF2B5EF4-FFF2-40B4-BE49-F238E27FC236}">
                  <a16:creationId xmlns:a16="http://schemas.microsoft.com/office/drawing/2014/main" id="{1CFFBEB6-53B0-4DBC-9A96-D5AA7B04A644}"/>
                </a:ext>
              </a:extLst>
            </xdr:cNvPr>
            <xdr:cNvSpPr/>
          </xdr:nvSpPr>
          <xdr:spPr>
            <a:xfrm rot="5400000">
              <a:off x="6182492" y="3594584"/>
              <a:ext cx="104918" cy="105340"/>
            </a:xfrm>
            <a:prstGeom prst="triangle">
              <a:avLst/>
            </a:prstGeom>
            <a:solidFill>
              <a:srgbClr val="70AD47">
                <a:lumMod val="50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endParaRPr kumimoji="1" lang="ja-JP" altLang="en-US" sz="1100"/>
            </a:p>
          </xdr:txBody>
        </xdr:sp>
        <xdr:sp macro="" textlink="">
          <xdr:nvSpPr>
            <xdr:cNvPr id="82" name="正方形/長方形 81">
              <a:extLst>
                <a:ext uri="{FF2B5EF4-FFF2-40B4-BE49-F238E27FC236}">
                  <a16:creationId xmlns:a16="http://schemas.microsoft.com/office/drawing/2014/main" id="{17E3109E-7F67-4439-BA85-2C0561AA1131}"/>
                </a:ext>
              </a:extLst>
            </xdr:cNvPr>
            <xdr:cNvSpPr/>
          </xdr:nvSpPr>
          <xdr:spPr>
            <a:xfrm>
              <a:off x="6406153" y="3599580"/>
              <a:ext cx="108000" cy="108000"/>
            </a:xfrm>
            <a:prstGeom prst="rect">
              <a:avLst/>
            </a:prstGeom>
            <a:solidFill>
              <a:sysClr val="window" lastClr="FFFFFF"/>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endParaRPr kumimoji="1" lang="ja-JP" altLang="en-US"/>
            </a:p>
          </xdr:txBody>
        </xdr:sp>
        <xdr:cxnSp macro="">
          <xdr:nvCxnSpPr>
            <xdr:cNvPr id="83" name="直線矢印コネクタ 82">
              <a:extLst>
                <a:ext uri="{FF2B5EF4-FFF2-40B4-BE49-F238E27FC236}">
                  <a16:creationId xmlns:a16="http://schemas.microsoft.com/office/drawing/2014/main" id="{96B6A608-25BD-4DEE-BF81-147BA6447641}"/>
                </a:ext>
              </a:extLst>
            </xdr:cNvPr>
            <xdr:cNvCxnSpPr>
              <a:cxnSpLocks/>
              <a:stCxn id="81" idx="0"/>
              <a:endCxn id="80" idx="1"/>
            </xdr:cNvCxnSpPr>
          </xdr:nvCxnSpPr>
          <xdr:spPr>
            <a:xfrm>
              <a:off x="6287621" y="3647254"/>
              <a:ext cx="374610" cy="0"/>
            </a:xfrm>
            <a:prstGeom prst="straightConnector1">
              <a:avLst/>
            </a:prstGeom>
            <a:noFill/>
            <a:ln w="12700" cap="flat" cmpd="sng" algn="ctr">
              <a:solidFill>
                <a:sysClr val="windowText" lastClr="000000"/>
              </a:solidFill>
              <a:prstDash val="sysDot"/>
              <a:miter lim="800000"/>
              <a:tailEnd type="triangle"/>
            </a:ln>
            <a:effectLst/>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xdr:col>
      <xdr:colOff>970647</xdr:colOff>
      <xdr:row>61</xdr:row>
      <xdr:rowOff>81643</xdr:rowOff>
    </xdr:from>
    <xdr:to>
      <xdr:col>6</xdr:col>
      <xdr:colOff>353789</xdr:colOff>
      <xdr:row>62</xdr:row>
      <xdr:rowOff>237461</xdr:rowOff>
    </xdr:to>
    <xdr:sp macro="" textlink="">
      <xdr:nvSpPr>
        <xdr:cNvPr id="122" name="正方形/長方形 121">
          <a:extLst>
            <a:ext uri="{FF2B5EF4-FFF2-40B4-BE49-F238E27FC236}">
              <a16:creationId xmlns:a16="http://schemas.microsoft.com/office/drawing/2014/main" id="{FDB50A22-960B-4AB7-A20B-E9E8BA3BD798}"/>
            </a:ext>
          </a:extLst>
        </xdr:cNvPr>
        <xdr:cNvSpPr/>
      </xdr:nvSpPr>
      <xdr:spPr>
        <a:xfrm>
          <a:off x="789672" y="12949918"/>
          <a:ext cx="4736192" cy="489193"/>
        </a:xfrm>
        <a:prstGeom prst="rect">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b="1">
              <a:solidFill>
                <a:sysClr val="windowText" lastClr="000000"/>
              </a:solidFill>
              <a:latin typeface="Meiryo UI" panose="020B0604030504040204" pitchFamily="50" charset="-128"/>
              <a:ea typeface="Meiryo UI" panose="020B0604030504040204" pitchFamily="50" charset="-128"/>
            </a:rPr>
            <a:t>遷移タイミングの想定</a:t>
          </a:r>
          <a:endParaRPr kumimoji="1" lang="en-US" altLang="ja-JP" sz="900" b="1">
            <a:solidFill>
              <a:sysClr val="windowText" lastClr="000000"/>
            </a:solidFill>
            <a:latin typeface="Meiryo UI" panose="020B0604030504040204" pitchFamily="50" charset="-128"/>
            <a:ea typeface="Meiryo UI" panose="020B0604030504040204" pitchFamily="50" charset="-128"/>
          </a:endParaRPr>
        </a:p>
        <a:p>
          <a:pPr algn="ctr"/>
          <a:r>
            <a:rPr kumimoji="1" lang="ja-JP" altLang="en-US" sz="900" b="1">
              <a:solidFill>
                <a:sysClr val="windowText" lastClr="000000"/>
              </a:solidFill>
              <a:latin typeface="Meiryo UI" panose="020B0604030504040204" pitchFamily="50" charset="-128"/>
              <a:ea typeface="Meiryo UI" panose="020B0604030504040204" pitchFamily="50" charset="-128"/>
            </a:rPr>
            <a:t>セットアップの際、（「各手続きの最終プロセス」を「次の手続き」に紐付けが必要になります</a:t>
          </a:r>
        </a:p>
      </xdr:txBody>
    </xdr:sp>
    <xdr:clientData/>
  </xdr:twoCellAnchor>
  <xdr:twoCellAnchor>
    <xdr:from>
      <xdr:col>11</xdr:col>
      <xdr:colOff>1091839</xdr:colOff>
      <xdr:row>58</xdr:row>
      <xdr:rowOff>94045</xdr:rowOff>
    </xdr:from>
    <xdr:to>
      <xdr:col>13</xdr:col>
      <xdr:colOff>250115</xdr:colOff>
      <xdr:row>62</xdr:row>
      <xdr:rowOff>246438</xdr:rowOff>
    </xdr:to>
    <xdr:sp macro="" textlink="">
      <xdr:nvSpPr>
        <xdr:cNvPr id="123" name="吹き出し: 円形 122">
          <a:extLst>
            <a:ext uri="{FF2B5EF4-FFF2-40B4-BE49-F238E27FC236}">
              <a16:creationId xmlns:a16="http://schemas.microsoft.com/office/drawing/2014/main" id="{8346D94C-8829-4EE0-9F6E-719C230D05D9}"/>
            </a:ext>
          </a:extLst>
        </xdr:cNvPr>
        <xdr:cNvSpPr/>
      </xdr:nvSpPr>
      <xdr:spPr>
        <a:xfrm>
          <a:off x="11740789" y="12295570"/>
          <a:ext cx="1710976" cy="1152518"/>
        </a:xfrm>
        <a:prstGeom prst="wedgeEllipseCallout">
          <a:avLst>
            <a:gd name="adj1" fmla="val -57388"/>
            <a:gd name="adj2" fmla="val 144685"/>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latin typeface="Meiryo UI" panose="020B0604030504040204" pitchFamily="50" charset="-128"/>
              <a:ea typeface="Meiryo UI" panose="020B0604030504040204" pitchFamily="50" charset="-128"/>
            </a:rPr>
            <a:t>マトリクスの編集</a:t>
          </a:r>
        </a:p>
      </xdr:txBody>
    </xdr:sp>
    <xdr:clientData/>
  </xdr:twoCellAnchor>
  <xdr:twoCellAnchor>
    <xdr:from>
      <xdr:col>8</xdr:col>
      <xdr:colOff>496198</xdr:colOff>
      <xdr:row>62</xdr:row>
      <xdr:rowOff>214706</xdr:rowOff>
    </xdr:from>
    <xdr:to>
      <xdr:col>8</xdr:col>
      <xdr:colOff>1003784</xdr:colOff>
      <xdr:row>64</xdr:row>
      <xdr:rowOff>62041</xdr:rowOff>
    </xdr:to>
    <xdr:sp macro="" textlink="">
      <xdr:nvSpPr>
        <xdr:cNvPr id="124" name="テキスト ボックス 123">
          <a:extLst>
            <a:ext uri="{FF2B5EF4-FFF2-40B4-BE49-F238E27FC236}">
              <a16:creationId xmlns:a16="http://schemas.microsoft.com/office/drawing/2014/main" id="{A738D3C3-DBA7-4115-AB64-3FD95872D98F}"/>
            </a:ext>
          </a:extLst>
        </xdr:cNvPr>
        <xdr:cNvSpPr txBox="1"/>
      </xdr:nvSpPr>
      <xdr:spPr>
        <a:xfrm>
          <a:off x="7859023" y="13416356"/>
          <a:ext cx="507586" cy="504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solidFill>
                <a:srgbClr val="FF0000"/>
              </a:solidFill>
              <a:latin typeface="Meiryo UI" panose="020B0604030504040204" pitchFamily="50" charset="-128"/>
              <a:ea typeface="Meiryo UI" panose="020B0604030504040204" pitchFamily="50" charset="-128"/>
            </a:rPr>
            <a:t>①</a:t>
          </a:r>
        </a:p>
      </xdr:txBody>
    </xdr:sp>
    <xdr:clientData/>
  </xdr:twoCellAnchor>
  <xdr:twoCellAnchor>
    <xdr:from>
      <xdr:col>5</xdr:col>
      <xdr:colOff>38998</xdr:colOff>
      <xdr:row>62</xdr:row>
      <xdr:rowOff>161366</xdr:rowOff>
    </xdr:from>
    <xdr:to>
      <xdr:col>5</xdr:col>
      <xdr:colOff>546584</xdr:colOff>
      <xdr:row>64</xdr:row>
      <xdr:rowOff>8701</xdr:rowOff>
    </xdr:to>
    <xdr:sp macro="" textlink="">
      <xdr:nvSpPr>
        <xdr:cNvPr id="125" name="テキスト ボックス 124">
          <a:extLst>
            <a:ext uri="{FF2B5EF4-FFF2-40B4-BE49-F238E27FC236}">
              <a16:creationId xmlns:a16="http://schemas.microsoft.com/office/drawing/2014/main" id="{31722E29-8DB5-413B-8244-9496D6C24078}"/>
            </a:ext>
          </a:extLst>
        </xdr:cNvPr>
        <xdr:cNvSpPr txBox="1"/>
      </xdr:nvSpPr>
      <xdr:spPr>
        <a:xfrm>
          <a:off x="4649098" y="13363016"/>
          <a:ext cx="507586" cy="504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solidFill>
                <a:srgbClr val="FF0000"/>
              </a:solidFill>
              <a:latin typeface="Meiryo UI" panose="020B0604030504040204" pitchFamily="50" charset="-128"/>
              <a:ea typeface="Meiryo UI" panose="020B0604030504040204" pitchFamily="50" charset="-128"/>
            </a:rPr>
            <a:t>②</a:t>
          </a:r>
        </a:p>
      </xdr:txBody>
    </xdr:sp>
    <xdr:clientData/>
  </xdr:twoCellAnchor>
  <xdr:twoCellAnchor>
    <xdr:from>
      <xdr:col>11</xdr:col>
      <xdr:colOff>1056461</xdr:colOff>
      <xdr:row>59</xdr:row>
      <xdr:rowOff>185586</xdr:rowOff>
    </xdr:from>
    <xdr:to>
      <xdr:col>12</xdr:col>
      <xdr:colOff>465855</xdr:colOff>
      <xdr:row>61</xdr:row>
      <xdr:rowOff>256992</xdr:rowOff>
    </xdr:to>
    <xdr:sp macro="" textlink="">
      <xdr:nvSpPr>
        <xdr:cNvPr id="126" name="テキスト ボックス 125">
          <a:extLst>
            <a:ext uri="{FF2B5EF4-FFF2-40B4-BE49-F238E27FC236}">
              <a16:creationId xmlns:a16="http://schemas.microsoft.com/office/drawing/2014/main" id="{058B1248-AEE3-41F9-A340-5230F3CAF688}"/>
            </a:ext>
          </a:extLst>
        </xdr:cNvPr>
        <xdr:cNvSpPr txBox="1"/>
      </xdr:nvSpPr>
      <xdr:spPr>
        <a:xfrm>
          <a:off x="11705411" y="12615711"/>
          <a:ext cx="504769" cy="5095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solidFill>
                <a:srgbClr val="FF0000"/>
              </a:solidFill>
              <a:latin typeface="Meiryo UI" panose="020B0604030504040204" pitchFamily="50" charset="-128"/>
              <a:ea typeface="Meiryo UI" panose="020B0604030504040204" pitchFamily="50" charset="-128"/>
            </a:rPr>
            <a:t>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soumu.go.jp/toukei_toukatsu/index/seido/sangyo/02toukatsu01_03000044.html" TargetMode="External"/><Relationship Id="rId1" Type="http://schemas.openxmlformats.org/officeDocument/2006/relationships/hyperlink" Target="https://www.soumu.go.jp/toukei_toukatsu/index/seido/sangyo/02toukatsu01_03000044.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180B5-B700-4634-9D07-6D59E14DB87C}">
  <sheetPr codeName="Sheet7">
    <tabColor theme="4" tint="0.59999389629810485"/>
    <pageSetUpPr fitToPage="1"/>
  </sheetPr>
  <dimension ref="A1:O92"/>
  <sheetViews>
    <sheetView showGridLines="0" view="pageBreakPreview" topLeftCell="D63" zoomScaleNormal="85" zoomScaleSheetLayoutView="100" workbookViewId="0">
      <selection activeCell="H70" sqref="H70"/>
    </sheetView>
  </sheetViews>
  <sheetFormatPr defaultColWidth="8.75" defaultRowHeight="15.75"/>
  <cols>
    <col min="1" max="1" width="3.75" style="6" customWidth="1"/>
    <col min="2" max="2" width="6.625" style="6" customWidth="1"/>
    <col min="3" max="3" width="7.625" style="6" customWidth="1"/>
    <col min="4" max="4" width="17.25" style="6" customWidth="1"/>
    <col min="5" max="5" width="25.25" style="6" customWidth="1"/>
    <col min="6" max="6" width="7.375" style="6" customWidth="1"/>
    <col min="7" max="12" width="14.375" style="6" customWidth="1"/>
    <col min="13" max="13" width="19.125" style="6" customWidth="1"/>
    <col min="14" max="14" width="4.625" style="6" customWidth="1"/>
    <col min="15" max="15" width="36.75" style="8" customWidth="1"/>
    <col min="16" max="16384" width="8.75" style="6"/>
  </cols>
  <sheetData>
    <row r="1" spans="1:15" ht="18.600000000000001" customHeight="1">
      <c r="O1" s="6"/>
    </row>
    <row r="2" spans="1:15" s="7" customFormat="1" ht="18.600000000000001" customHeight="1">
      <c r="B2" s="7" t="s">
        <v>101</v>
      </c>
      <c r="H2" s="6"/>
    </row>
    <row r="3" spans="1:15">
      <c r="O3" s="6"/>
    </row>
    <row r="4" spans="1:15" s="2" customFormat="1" ht="18" customHeight="1">
      <c r="A4" s="40"/>
      <c r="C4" s="72" t="s">
        <v>54</v>
      </c>
      <c r="E4" s="2" t="s">
        <v>55</v>
      </c>
    </row>
    <row r="5" spans="1:15" s="2" customFormat="1" ht="18" customHeight="1">
      <c r="A5" s="40"/>
      <c r="C5" s="69"/>
      <c r="E5" s="2" t="s">
        <v>56</v>
      </c>
    </row>
    <row r="6" spans="1:15" s="2" customFormat="1" ht="18" customHeight="1">
      <c r="A6" s="40"/>
      <c r="C6" s="69"/>
      <c r="E6" s="2" t="s">
        <v>57</v>
      </c>
    </row>
    <row r="7" spans="1:15" s="2" customFormat="1" ht="18" customHeight="1">
      <c r="A7" s="40"/>
      <c r="C7" s="69"/>
    </row>
    <row r="8" spans="1:15" s="2" customFormat="1" ht="18" customHeight="1">
      <c r="A8" s="40"/>
      <c r="C8" s="72" t="s">
        <v>53</v>
      </c>
      <c r="E8" s="2" t="s">
        <v>63</v>
      </c>
    </row>
    <row r="9" spans="1:15" s="2" customFormat="1" ht="18" customHeight="1">
      <c r="A9" s="40"/>
      <c r="B9" s="69"/>
      <c r="E9" s="2" t="s">
        <v>64</v>
      </c>
    </row>
    <row r="10" spans="1:15" s="2" customFormat="1" ht="18" customHeight="1">
      <c r="A10" s="40"/>
      <c r="E10" s="2" t="s">
        <v>65</v>
      </c>
    </row>
    <row r="11" spans="1:15" s="2" customFormat="1" ht="18" customHeight="1">
      <c r="A11" s="40"/>
      <c r="E11" s="1" t="s">
        <v>95</v>
      </c>
    </row>
    <row r="12" spans="1:15" s="4" customFormat="1" ht="15">
      <c r="A12" s="3"/>
    </row>
    <row r="13" spans="1:15" s="1" customFormat="1" ht="17.649999999999999" customHeight="1">
      <c r="A13" s="2"/>
      <c r="B13" s="151" t="s">
        <v>66</v>
      </c>
      <c r="C13" s="151"/>
      <c r="D13" s="151"/>
      <c r="E13" s="151"/>
      <c r="F13" s="57"/>
      <c r="G13" s="57"/>
      <c r="H13" s="57"/>
      <c r="I13" s="57"/>
      <c r="J13" s="57"/>
      <c r="K13" s="57"/>
      <c r="L13" s="6"/>
      <c r="M13" s="6"/>
      <c r="N13" s="6"/>
    </row>
    <row r="14" spans="1:15" s="1" customFormat="1" ht="18.75">
      <c r="A14" s="2"/>
      <c r="B14" s="152"/>
      <c r="C14" s="152"/>
      <c r="D14" s="152"/>
      <c r="E14" s="152"/>
      <c r="F14" s="73"/>
      <c r="G14" s="73"/>
      <c r="H14" s="73"/>
      <c r="I14" s="73"/>
      <c r="J14" s="73"/>
      <c r="K14" s="73"/>
      <c r="L14" s="6"/>
      <c r="M14" s="6"/>
      <c r="N14" s="6"/>
    </row>
    <row r="15" spans="1:15" s="2" customFormat="1" ht="18.75">
      <c r="B15" s="58"/>
      <c r="C15" s="59"/>
      <c r="D15" s="59"/>
      <c r="E15" s="59"/>
      <c r="F15" s="59"/>
      <c r="G15" s="59"/>
      <c r="H15" s="59"/>
      <c r="I15" s="59"/>
      <c r="J15" s="59"/>
      <c r="K15" s="59"/>
      <c r="L15" s="5"/>
      <c r="M15" s="5"/>
      <c r="N15" s="5"/>
    </row>
    <row r="16" spans="1:15" ht="18" customHeight="1">
      <c r="B16" s="6" t="s">
        <v>67</v>
      </c>
      <c r="O16" s="6"/>
    </row>
    <row r="17" spans="2:15" ht="18" customHeight="1">
      <c r="B17" s="6" t="s">
        <v>58</v>
      </c>
      <c r="O17" s="6"/>
    </row>
    <row r="18" spans="2:15">
      <c r="O18" s="6"/>
    </row>
    <row r="19" spans="2:15">
      <c r="K19" s="10"/>
      <c r="O19" s="6"/>
    </row>
    <row r="20" spans="2:15">
      <c r="O20" s="6"/>
    </row>
    <row r="21" spans="2:15">
      <c r="O21" s="6"/>
    </row>
    <row r="22" spans="2:15">
      <c r="O22" s="6"/>
    </row>
    <row r="23" spans="2:15">
      <c r="O23" s="6"/>
    </row>
    <row r="24" spans="2:15">
      <c r="O24" s="6"/>
    </row>
    <row r="25" spans="2:15">
      <c r="O25" s="6"/>
    </row>
    <row r="26" spans="2:15">
      <c r="O26" s="6"/>
    </row>
    <row r="27" spans="2:15">
      <c r="O27" s="6"/>
    </row>
    <row r="28" spans="2:15">
      <c r="O28" s="6"/>
    </row>
    <row r="29" spans="2:15">
      <c r="O29" s="6"/>
    </row>
    <row r="30" spans="2:15">
      <c r="O30" s="6"/>
    </row>
    <row r="31" spans="2:15">
      <c r="O31" s="6"/>
    </row>
    <row r="32" spans="2:15">
      <c r="O32" s="6"/>
    </row>
    <row r="33" spans="15:15">
      <c r="O33" s="6"/>
    </row>
    <row r="34" spans="15:15">
      <c r="O34" s="6"/>
    </row>
    <row r="35" spans="15:15">
      <c r="O35" s="6"/>
    </row>
    <row r="36" spans="15:15">
      <c r="O36" s="6"/>
    </row>
    <row r="37" spans="15:15">
      <c r="O37" s="6"/>
    </row>
    <row r="38" spans="15:15">
      <c r="O38" s="6"/>
    </row>
    <row r="39" spans="15:15">
      <c r="O39" s="6"/>
    </row>
    <row r="40" spans="15:15">
      <c r="O40" s="6"/>
    </row>
    <row r="41" spans="15:15">
      <c r="O41" s="6"/>
    </row>
    <row r="42" spans="15:15">
      <c r="O42" s="6"/>
    </row>
    <row r="43" spans="15:15">
      <c r="O43" s="6"/>
    </row>
    <row r="44" spans="15:15">
      <c r="O44" s="6"/>
    </row>
    <row r="45" spans="15:15">
      <c r="O45" s="6"/>
    </row>
    <row r="46" spans="15:15">
      <c r="O46" s="6"/>
    </row>
    <row r="47" spans="15:15">
      <c r="O47" s="6"/>
    </row>
    <row r="48" spans="15:15">
      <c r="O48" s="6"/>
    </row>
    <row r="49" spans="1:15">
      <c r="O49" s="6"/>
    </row>
    <row r="50" spans="1:15">
      <c r="O50" s="6"/>
    </row>
    <row r="51" spans="1:15">
      <c r="O51" s="6"/>
    </row>
    <row r="52" spans="1:15" s="1" customFormat="1" ht="17.649999999999999" customHeight="1">
      <c r="A52" s="2"/>
      <c r="B52" s="153" t="s">
        <v>68</v>
      </c>
      <c r="C52" s="153"/>
      <c r="D52" s="153"/>
      <c r="E52" s="153"/>
      <c r="F52" s="153"/>
      <c r="G52" s="57"/>
      <c r="H52" s="57"/>
      <c r="I52" s="57"/>
      <c r="J52" s="57"/>
      <c r="K52" s="57"/>
      <c r="L52" s="6"/>
      <c r="M52" s="6"/>
      <c r="N52" s="6"/>
    </row>
    <row r="53" spans="1:15" s="1" customFormat="1" ht="18.75">
      <c r="A53" s="2"/>
      <c r="B53" s="154"/>
      <c r="C53" s="154"/>
      <c r="D53" s="154"/>
      <c r="E53" s="154"/>
      <c r="F53" s="154"/>
      <c r="G53" s="73"/>
      <c r="H53" s="73"/>
      <c r="I53" s="73"/>
      <c r="J53" s="73"/>
      <c r="K53" s="73"/>
      <c r="L53" s="6"/>
      <c r="M53" s="6"/>
      <c r="N53" s="6"/>
    </row>
    <row r="54" spans="1:15">
      <c r="O54" s="6"/>
    </row>
    <row r="55" spans="1:15" ht="18" customHeight="1">
      <c r="B55" s="6" t="s">
        <v>59</v>
      </c>
      <c r="O55" s="6"/>
    </row>
    <row r="56" spans="1:15" ht="18" customHeight="1">
      <c r="B56" s="6" t="s">
        <v>94</v>
      </c>
      <c r="O56" s="6"/>
    </row>
    <row r="57" spans="1:15" s="68" customFormat="1" ht="18" customHeight="1">
      <c r="B57" s="68" t="s">
        <v>96</v>
      </c>
    </row>
    <row r="58" spans="1:15" ht="18" customHeight="1">
      <c r="B58" s="6" t="s">
        <v>97</v>
      </c>
    </row>
    <row r="59" spans="1:15" ht="18" customHeight="1">
      <c r="B59" s="6" t="s">
        <v>98</v>
      </c>
    </row>
    <row r="60" spans="1:15" ht="18" customHeight="1">
      <c r="B60" s="6" t="s">
        <v>99</v>
      </c>
    </row>
    <row r="61" spans="1:15" ht="16.5" customHeight="1"/>
    <row r="62" spans="1:15" ht="26.25" customHeight="1">
      <c r="E62" s="60"/>
      <c r="F62" s="60"/>
    </row>
    <row r="63" spans="1:15" ht="26.25" customHeight="1"/>
    <row r="64" spans="1:15" ht="25.9" customHeight="1" thickBot="1">
      <c r="B64" s="155" t="s">
        <v>5</v>
      </c>
      <c r="C64" s="157" t="s">
        <v>1</v>
      </c>
      <c r="D64" s="157" t="s">
        <v>72</v>
      </c>
      <c r="E64" s="157" t="s">
        <v>28</v>
      </c>
      <c r="F64" s="157" t="s">
        <v>93</v>
      </c>
      <c r="G64" s="11" t="s">
        <v>92</v>
      </c>
      <c r="H64" s="12"/>
      <c r="I64" s="12"/>
      <c r="J64" s="12"/>
      <c r="K64" s="12"/>
      <c r="L64" s="13"/>
      <c r="M64" s="149" t="s">
        <v>0</v>
      </c>
      <c r="N64" s="14" t="s">
        <v>4</v>
      </c>
      <c r="O64" s="6"/>
    </row>
    <row r="65" spans="2:15" ht="43.9" customHeight="1" thickBot="1">
      <c r="B65" s="156"/>
      <c r="C65" s="158"/>
      <c r="D65" s="158"/>
      <c r="E65" s="158"/>
      <c r="F65" s="159"/>
      <c r="G65" s="15" t="s">
        <v>86</v>
      </c>
      <c r="H65" s="16" t="s">
        <v>87</v>
      </c>
      <c r="I65" s="16" t="s">
        <v>88</v>
      </c>
      <c r="J65" s="16" t="s">
        <v>89</v>
      </c>
      <c r="K65" s="16" t="s">
        <v>90</v>
      </c>
      <c r="L65" s="17" t="s">
        <v>91</v>
      </c>
      <c r="M65" s="150"/>
      <c r="N65" s="14" t="s">
        <v>4</v>
      </c>
      <c r="O65" s="6"/>
    </row>
    <row r="66" spans="2:15" ht="40.9" customHeight="1">
      <c r="B66" s="18" t="s">
        <v>6</v>
      </c>
      <c r="C66" s="19">
        <f t="shared" ref="C66:C88" si="0">ROW()-ROW($C$65)</f>
        <v>1</v>
      </c>
      <c r="D66" s="55" t="s">
        <v>2</v>
      </c>
      <c r="E66" s="20" t="s">
        <v>49</v>
      </c>
      <c r="F66" s="56" t="s">
        <v>61</v>
      </c>
      <c r="G66" s="61" t="s">
        <v>60</v>
      </c>
      <c r="H66" s="41"/>
      <c r="I66" s="41"/>
      <c r="J66" s="42"/>
      <c r="K66" s="42"/>
      <c r="L66" s="43"/>
      <c r="M66" s="22" t="s">
        <v>100</v>
      </c>
      <c r="N66" s="14" t="s">
        <v>4</v>
      </c>
      <c r="O66" s="6"/>
    </row>
    <row r="67" spans="2:15" ht="24">
      <c r="B67" s="23"/>
      <c r="C67" s="19">
        <f t="shared" si="0"/>
        <v>2</v>
      </c>
      <c r="D67" s="55" t="s">
        <v>3</v>
      </c>
      <c r="E67" s="20" t="s">
        <v>48</v>
      </c>
      <c r="F67" s="62" t="s">
        <v>62</v>
      </c>
      <c r="G67" s="44"/>
      <c r="H67" s="63" t="s">
        <v>60</v>
      </c>
      <c r="I67" s="24"/>
      <c r="J67" s="21"/>
      <c r="K67" s="21"/>
      <c r="L67" s="45"/>
      <c r="M67" s="22"/>
      <c r="N67" s="14" t="s">
        <v>4</v>
      </c>
      <c r="O67" s="6"/>
    </row>
    <row r="68" spans="2:15" ht="24">
      <c r="B68" s="23"/>
      <c r="C68" s="19">
        <f t="shared" si="0"/>
        <v>3</v>
      </c>
      <c r="D68" s="35" t="s">
        <v>84</v>
      </c>
      <c r="E68" s="20" t="s">
        <v>47</v>
      </c>
      <c r="F68" s="62" t="s">
        <v>62</v>
      </c>
      <c r="G68" s="46"/>
      <c r="H68" s="26"/>
      <c r="I68" s="63" t="s">
        <v>60</v>
      </c>
      <c r="J68" s="63" t="s">
        <v>60</v>
      </c>
      <c r="K68" s="27"/>
      <c r="L68" s="47"/>
      <c r="M68" s="25"/>
      <c r="N68" s="14" t="s">
        <v>4</v>
      </c>
      <c r="O68" s="6"/>
    </row>
    <row r="69" spans="2:15" ht="24">
      <c r="B69" s="23"/>
      <c r="C69" s="19">
        <f t="shared" si="0"/>
        <v>4</v>
      </c>
      <c r="D69" s="35" t="s">
        <v>7</v>
      </c>
      <c r="E69" s="20" t="s">
        <v>39</v>
      </c>
      <c r="F69" s="62" t="s">
        <v>62</v>
      </c>
      <c r="G69" s="48"/>
      <c r="H69" s="29"/>
      <c r="I69" s="27"/>
      <c r="J69" s="63" t="s">
        <v>60</v>
      </c>
      <c r="K69" s="27"/>
      <c r="L69" s="47"/>
      <c r="M69" s="30"/>
      <c r="N69" s="14" t="s">
        <v>4</v>
      </c>
      <c r="O69" s="6"/>
    </row>
    <row r="70" spans="2:15" ht="24">
      <c r="B70" s="23"/>
      <c r="C70" s="19">
        <f t="shared" si="0"/>
        <v>5</v>
      </c>
      <c r="D70" s="35" t="s">
        <v>8</v>
      </c>
      <c r="E70" s="20" t="s">
        <v>29</v>
      </c>
      <c r="F70" s="62" t="s">
        <v>62</v>
      </c>
      <c r="G70" s="46"/>
      <c r="H70" s="26"/>
      <c r="I70" s="63" t="s">
        <v>60</v>
      </c>
      <c r="J70" s="27"/>
      <c r="K70" s="27"/>
      <c r="L70" s="47"/>
      <c r="M70" s="24"/>
      <c r="N70" s="14" t="s">
        <v>4</v>
      </c>
      <c r="O70" s="6"/>
    </row>
    <row r="71" spans="2:15" ht="36">
      <c r="B71" s="31"/>
      <c r="C71" s="19">
        <f t="shared" si="0"/>
        <v>6</v>
      </c>
      <c r="D71" s="35" t="s">
        <v>9</v>
      </c>
      <c r="E71" s="20" t="s">
        <v>33</v>
      </c>
      <c r="F71" s="62" t="s">
        <v>62</v>
      </c>
      <c r="G71" s="49"/>
      <c r="H71" s="32"/>
      <c r="I71" s="63" t="s">
        <v>60</v>
      </c>
      <c r="J71" s="33"/>
      <c r="K71" s="33"/>
      <c r="L71" s="50"/>
      <c r="M71" s="25"/>
      <c r="N71" s="14" t="s">
        <v>4</v>
      </c>
      <c r="O71" s="6"/>
    </row>
    <row r="72" spans="2:15" ht="24">
      <c r="B72" s="23"/>
      <c r="C72" s="19">
        <f t="shared" si="0"/>
        <v>7</v>
      </c>
      <c r="D72" s="35" t="s">
        <v>10</v>
      </c>
      <c r="E72" s="20" t="s">
        <v>30</v>
      </c>
      <c r="F72" s="62" t="s">
        <v>62</v>
      </c>
      <c r="G72" s="46"/>
      <c r="H72" s="26"/>
      <c r="I72" s="63" t="s">
        <v>60</v>
      </c>
      <c r="J72" s="27"/>
      <c r="K72" s="27"/>
      <c r="L72" s="47"/>
      <c r="M72" s="25"/>
      <c r="N72" s="14" t="s">
        <v>4</v>
      </c>
      <c r="O72" s="6"/>
    </row>
    <row r="73" spans="2:15" ht="60">
      <c r="B73" s="23"/>
      <c r="C73" s="19">
        <f t="shared" si="0"/>
        <v>8</v>
      </c>
      <c r="D73" s="64" t="s">
        <v>11</v>
      </c>
      <c r="E73" s="20" t="s">
        <v>35</v>
      </c>
      <c r="F73" s="62" t="s">
        <v>62</v>
      </c>
      <c r="G73" s="44"/>
      <c r="H73" s="24"/>
      <c r="I73" s="63" t="s">
        <v>60</v>
      </c>
      <c r="J73" s="21"/>
      <c r="K73" s="21"/>
      <c r="L73" s="45"/>
      <c r="M73" s="22" t="s">
        <v>12</v>
      </c>
      <c r="N73" s="14" t="s">
        <v>4</v>
      </c>
      <c r="O73" s="6"/>
    </row>
    <row r="74" spans="2:15" ht="24">
      <c r="B74" s="23"/>
      <c r="C74" s="19">
        <f t="shared" si="0"/>
        <v>9</v>
      </c>
      <c r="D74" s="65" t="s">
        <v>13</v>
      </c>
      <c r="E74" s="20" t="s">
        <v>32</v>
      </c>
      <c r="F74" s="62" t="s">
        <v>62</v>
      </c>
      <c r="G74" s="46"/>
      <c r="H74" s="26"/>
      <c r="I74" s="63" t="s">
        <v>60</v>
      </c>
      <c r="J74" s="27"/>
      <c r="K74" s="27"/>
      <c r="L74" s="47"/>
      <c r="M74" s="30"/>
      <c r="N74" s="14" t="s">
        <v>4</v>
      </c>
      <c r="O74" s="6"/>
    </row>
    <row r="75" spans="2:15" ht="24">
      <c r="B75" s="23"/>
      <c r="C75" s="19">
        <f t="shared" si="0"/>
        <v>10</v>
      </c>
      <c r="D75" s="65" t="s">
        <v>14</v>
      </c>
      <c r="E75" s="20" t="s">
        <v>31</v>
      </c>
      <c r="F75" s="62" t="s">
        <v>62</v>
      </c>
      <c r="G75" s="46"/>
      <c r="H75" s="26"/>
      <c r="I75" s="63" t="s">
        <v>60</v>
      </c>
      <c r="J75" s="27"/>
      <c r="K75" s="27"/>
      <c r="L75" s="47"/>
      <c r="M75" s="24"/>
      <c r="N75" s="14" t="s">
        <v>4</v>
      </c>
      <c r="O75" s="6"/>
    </row>
    <row r="76" spans="2:15" ht="24">
      <c r="B76" s="23"/>
      <c r="C76" s="19">
        <f t="shared" si="0"/>
        <v>11</v>
      </c>
      <c r="D76" s="65" t="s">
        <v>15</v>
      </c>
      <c r="E76" s="20" t="s">
        <v>34</v>
      </c>
      <c r="F76" s="62" t="s">
        <v>62</v>
      </c>
      <c r="G76" s="46"/>
      <c r="H76" s="26"/>
      <c r="I76" s="63" t="s">
        <v>60</v>
      </c>
      <c r="J76" s="27"/>
      <c r="K76" s="27"/>
      <c r="L76" s="47"/>
      <c r="M76" s="30"/>
      <c r="N76" s="14" t="s">
        <v>4</v>
      </c>
      <c r="O76" s="6"/>
    </row>
    <row r="77" spans="2:15" ht="36">
      <c r="B77" s="23"/>
      <c r="C77" s="19">
        <f t="shared" si="0"/>
        <v>12</v>
      </c>
      <c r="D77" s="65" t="s">
        <v>16</v>
      </c>
      <c r="E77" s="20" t="s">
        <v>36</v>
      </c>
      <c r="F77" s="62" t="s">
        <v>62</v>
      </c>
      <c r="G77" s="46"/>
      <c r="H77" s="63" t="s">
        <v>60</v>
      </c>
      <c r="I77" s="63" t="s">
        <v>60</v>
      </c>
      <c r="J77" s="63" t="s">
        <v>60</v>
      </c>
      <c r="K77" s="27"/>
      <c r="L77" s="47"/>
      <c r="M77" s="30"/>
      <c r="N77" s="14" t="s">
        <v>4</v>
      </c>
      <c r="O77" s="6"/>
    </row>
    <row r="78" spans="2:15" ht="36">
      <c r="B78" s="23"/>
      <c r="C78" s="19">
        <f t="shared" si="0"/>
        <v>13</v>
      </c>
      <c r="D78" s="65" t="s">
        <v>17</v>
      </c>
      <c r="E78" s="20" t="s">
        <v>42</v>
      </c>
      <c r="F78" s="62" t="s">
        <v>62</v>
      </c>
      <c r="G78" s="48"/>
      <c r="H78" s="29"/>
      <c r="I78" s="63" t="s">
        <v>60</v>
      </c>
      <c r="J78" s="63" t="s">
        <v>60</v>
      </c>
      <c r="K78" s="63" t="s">
        <v>60</v>
      </c>
      <c r="L78" s="47"/>
      <c r="M78" s="24"/>
      <c r="N78" s="14" t="s">
        <v>4</v>
      </c>
      <c r="O78" s="6"/>
    </row>
    <row r="79" spans="2:15">
      <c r="B79" s="23"/>
      <c r="C79" s="19">
        <f t="shared" si="0"/>
        <v>14</v>
      </c>
      <c r="D79" s="65" t="s">
        <v>18</v>
      </c>
      <c r="E79" s="20" t="s">
        <v>45</v>
      </c>
      <c r="F79" s="62" t="s">
        <v>62</v>
      </c>
      <c r="G79" s="48"/>
      <c r="H79" s="29"/>
      <c r="I79" s="63" t="s">
        <v>60</v>
      </c>
      <c r="J79" s="63" t="s">
        <v>60</v>
      </c>
      <c r="K79" s="63" t="s">
        <v>60</v>
      </c>
      <c r="L79" s="47"/>
      <c r="M79" s="34"/>
      <c r="N79" s="14" t="s">
        <v>4</v>
      </c>
      <c r="O79" s="6"/>
    </row>
    <row r="80" spans="2:15" ht="24">
      <c r="B80" s="23"/>
      <c r="C80" s="19">
        <f t="shared" si="0"/>
        <v>15</v>
      </c>
      <c r="D80" s="35" t="s">
        <v>19</v>
      </c>
      <c r="E80" s="36" t="s">
        <v>41</v>
      </c>
      <c r="F80" s="62" t="s">
        <v>62</v>
      </c>
      <c r="G80" s="48"/>
      <c r="H80" s="29"/>
      <c r="I80" s="27"/>
      <c r="J80" s="63" t="s">
        <v>60</v>
      </c>
      <c r="K80" s="63" t="s">
        <v>60</v>
      </c>
      <c r="L80" s="47"/>
      <c r="M80" s="24"/>
      <c r="N80" s="14" t="s">
        <v>4</v>
      </c>
      <c r="O80" s="6"/>
    </row>
    <row r="81" spans="2:15" ht="24">
      <c r="B81" s="23"/>
      <c r="C81" s="19">
        <f t="shared" si="0"/>
        <v>16</v>
      </c>
      <c r="D81" s="65" t="s">
        <v>20</v>
      </c>
      <c r="E81" s="20" t="s">
        <v>43</v>
      </c>
      <c r="F81" s="62" t="s">
        <v>62</v>
      </c>
      <c r="G81" s="48"/>
      <c r="H81" s="29"/>
      <c r="I81" s="27"/>
      <c r="J81" s="63" t="s">
        <v>60</v>
      </c>
      <c r="K81" s="63" t="s">
        <v>60</v>
      </c>
      <c r="L81" s="47"/>
      <c r="M81" s="30"/>
      <c r="N81" s="14" t="s">
        <v>4</v>
      </c>
      <c r="O81" s="6"/>
    </row>
    <row r="82" spans="2:15" ht="36">
      <c r="B82" s="23"/>
      <c r="C82" s="19">
        <f t="shared" si="0"/>
        <v>17</v>
      </c>
      <c r="D82" s="35" t="s">
        <v>21</v>
      </c>
      <c r="E82" s="36" t="s">
        <v>40</v>
      </c>
      <c r="F82" s="62" t="s">
        <v>62</v>
      </c>
      <c r="G82" s="48"/>
      <c r="H82" s="29"/>
      <c r="I82" s="27"/>
      <c r="J82" s="63" t="s">
        <v>60</v>
      </c>
      <c r="K82" s="63" t="s">
        <v>60</v>
      </c>
      <c r="L82" s="47"/>
      <c r="M82" s="28"/>
      <c r="N82" s="14" t="s">
        <v>4</v>
      </c>
      <c r="O82" s="6"/>
    </row>
    <row r="83" spans="2:15" ht="24">
      <c r="B83" s="37"/>
      <c r="C83" s="19">
        <f t="shared" si="0"/>
        <v>18</v>
      </c>
      <c r="D83" s="65" t="s">
        <v>85</v>
      </c>
      <c r="E83" s="20" t="s">
        <v>46</v>
      </c>
      <c r="F83" s="62" t="s">
        <v>62</v>
      </c>
      <c r="G83" s="48"/>
      <c r="H83" s="29"/>
      <c r="I83" s="27"/>
      <c r="J83" s="63" t="s">
        <v>60</v>
      </c>
      <c r="K83" s="63" t="s">
        <v>60</v>
      </c>
      <c r="L83" s="47"/>
      <c r="M83" s="34"/>
      <c r="N83" s="14" t="s">
        <v>4</v>
      </c>
      <c r="O83" s="6"/>
    </row>
    <row r="84" spans="2:15" ht="48">
      <c r="B84" s="38" t="s">
        <v>22</v>
      </c>
      <c r="C84" s="19">
        <f t="shared" si="0"/>
        <v>19</v>
      </c>
      <c r="D84" s="65" t="s">
        <v>23</v>
      </c>
      <c r="E84" s="20" t="s">
        <v>50</v>
      </c>
      <c r="F84" s="62" t="s">
        <v>62</v>
      </c>
      <c r="G84" s="48"/>
      <c r="H84" s="29"/>
      <c r="I84" s="63" t="s">
        <v>60</v>
      </c>
      <c r="J84" s="27"/>
      <c r="K84" s="27"/>
      <c r="L84" s="47"/>
      <c r="M84" s="25"/>
      <c r="N84" s="14" t="s">
        <v>4</v>
      </c>
      <c r="O84" s="6"/>
    </row>
    <row r="85" spans="2:15" ht="48">
      <c r="B85" s="23"/>
      <c r="C85" s="19">
        <f t="shared" si="0"/>
        <v>20</v>
      </c>
      <c r="D85" s="65" t="s">
        <v>24</v>
      </c>
      <c r="E85" s="20" t="s">
        <v>51</v>
      </c>
      <c r="F85" s="62" t="s">
        <v>62</v>
      </c>
      <c r="G85" s="48"/>
      <c r="H85" s="29"/>
      <c r="I85" s="63" t="s">
        <v>60</v>
      </c>
      <c r="J85" s="63" t="s">
        <v>60</v>
      </c>
      <c r="K85" s="63" t="s">
        <v>60</v>
      </c>
      <c r="L85" s="47"/>
      <c r="M85" s="25"/>
      <c r="N85" s="14" t="s">
        <v>4</v>
      </c>
      <c r="O85" s="6"/>
    </row>
    <row r="86" spans="2:15" ht="60">
      <c r="B86" s="23"/>
      <c r="C86" s="19">
        <f t="shared" si="0"/>
        <v>21</v>
      </c>
      <c r="D86" s="65" t="s">
        <v>25</v>
      </c>
      <c r="E86" s="20" t="s">
        <v>38</v>
      </c>
      <c r="F86" s="62" t="s">
        <v>62</v>
      </c>
      <c r="G86" s="48"/>
      <c r="H86" s="29"/>
      <c r="I86" s="63" t="s">
        <v>60</v>
      </c>
      <c r="J86" s="27"/>
      <c r="K86" s="27"/>
      <c r="L86" s="47"/>
      <c r="M86" s="25"/>
      <c r="N86" s="14" t="s">
        <v>4</v>
      </c>
      <c r="O86" s="6"/>
    </row>
    <row r="87" spans="2:15" ht="24">
      <c r="B87" s="23"/>
      <c r="C87" s="19">
        <f t="shared" si="0"/>
        <v>22</v>
      </c>
      <c r="D87" s="65" t="s">
        <v>26</v>
      </c>
      <c r="E87" s="20" t="s">
        <v>37</v>
      </c>
      <c r="F87" s="62" t="s">
        <v>62</v>
      </c>
      <c r="G87" s="48"/>
      <c r="H87" s="29"/>
      <c r="I87" s="63" t="s">
        <v>60</v>
      </c>
      <c r="J87" s="27"/>
      <c r="K87" s="27"/>
      <c r="L87" s="47"/>
      <c r="M87" s="25"/>
      <c r="N87" s="14" t="s">
        <v>4</v>
      </c>
      <c r="O87" s="6"/>
    </row>
    <row r="88" spans="2:15" ht="60.75" thickBot="1">
      <c r="B88" s="37"/>
      <c r="C88" s="19">
        <f t="shared" si="0"/>
        <v>23</v>
      </c>
      <c r="D88" s="65" t="s">
        <v>27</v>
      </c>
      <c r="E88" s="20" t="s">
        <v>44</v>
      </c>
      <c r="F88" s="66" t="s">
        <v>62</v>
      </c>
      <c r="G88" s="51"/>
      <c r="H88" s="52"/>
      <c r="I88" s="53"/>
      <c r="J88" s="67" t="s">
        <v>60</v>
      </c>
      <c r="K88" s="53"/>
      <c r="L88" s="54"/>
      <c r="M88" s="25"/>
      <c r="N88" s="14" t="s">
        <v>4</v>
      </c>
      <c r="O88" s="6"/>
    </row>
    <row r="89" spans="2:15">
      <c r="B89" s="14" t="s">
        <v>4</v>
      </c>
      <c r="C89" s="14" t="s">
        <v>4</v>
      </c>
      <c r="D89" s="14" t="s">
        <v>4</v>
      </c>
      <c r="E89" s="14" t="s">
        <v>4</v>
      </c>
      <c r="F89" s="14" t="s">
        <v>4</v>
      </c>
      <c r="G89" s="14" t="s">
        <v>52</v>
      </c>
      <c r="H89" s="14" t="s">
        <v>52</v>
      </c>
      <c r="I89" s="14" t="s">
        <v>52</v>
      </c>
      <c r="J89" s="14" t="s">
        <v>52</v>
      </c>
      <c r="K89" s="14" t="s">
        <v>52</v>
      </c>
      <c r="L89" s="14" t="s">
        <v>4</v>
      </c>
      <c r="M89" s="39" t="s">
        <v>4</v>
      </c>
      <c r="N89" s="14" t="s">
        <v>4</v>
      </c>
      <c r="O89" s="6"/>
    </row>
    <row r="92" spans="2:15" ht="19.5">
      <c r="B92" s="9"/>
    </row>
  </sheetData>
  <mergeCells count="8">
    <mergeCell ref="M64:M65"/>
    <mergeCell ref="B13:E14"/>
    <mergeCell ref="B52:F53"/>
    <mergeCell ref="B64:B65"/>
    <mergeCell ref="C64:C65"/>
    <mergeCell ref="D64:D65"/>
    <mergeCell ref="E64:E65"/>
    <mergeCell ref="F64:F65"/>
  </mergeCells>
  <phoneticPr fontId="1"/>
  <conditionalFormatting sqref="C66:E88 G66:M88">
    <cfRule type="expression" dxfId="7" priority="3">
      <formula>$F66="不要"</formula>
    </cfRule>
  </conditionalFormatting>
  <conditionalFormatting sqref="G65:L65">
    <cfRule type="expression" dxfId="6" priority="2">
      <formula>$F65="不要"</formula>
    </cfRule>
  </conditionalFormatting>
  <conditionalFormatting sqref="F66:F88">
    <cfRule type="expression" dxfId="5" priority="1">
      <formula>$F66="不要"</formula>
    </cfRule>
  </conditionalFormatting>
  <dataValidations count="1">
    <dataValidation type="list" allowBlank="1" showInputMessage="1" showErrorMessage="1" sqref="F66:F88" xr:uid="{E63BEA31-EE2B-484D-845D-9A82FE331A07}">
      <formula1>"有,無"</formula1>
    </dataValidation>
  </dataValidations>
  <pageMargins left="0.7" right="0.7" top="0.75" bottom="0.75" header="0.3" footer="0.3"/>
  <pageSetup paperSize="9" scale="45" fitToHeight="0" orientation="portrait" r:id="rId1"/>
  <rowBreaks count="2" manualBreakCount="2">
    <brk id="51" max="13" man="1"/>
    <brk id="89" max="13" man="1"/>
  </rowBreaks>
  <colBreaks count="1" manualBreakCount="1">
    <brk id="1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B1670B-4AA1-4F22-8587-4DE7377F01FB}">
  <sheetPr>
    <tabColor rgb="FFFFFF00"/>
  </sheetPr>
  <dimension ref="A1:L352"/>
  <sheetViews>
    <sheetView showGridLines="0" tabSelected="1" view="pageBreakPreview" zoomScale="70" zoomScaleNormal="40" zoomScaleSheetLayoutView="70" workbookViewId="0">
      <pane xSplit="1" ySplit="8" topLeftCell="B9" activePane="bottomRight" state="frozen"/>
      <selection pane="topRight" activeCell="B1" sqref="B1"/>
      <selection pane="bottomLeft" activeCell="A9" sqref="A9"/>
      <selection pane="bottomRight"/>
    </sheetView>
  </sheetViews>
  <sheetFormatPr defaultColWidth="8.75" defaultRowHeight="18.75"/>
  <cols>
    <col min="1" max="1" width="3.625" style="1" customWidth="1"/>
    <col min="2" max="2" width="45.625" style="1" customWidth="1"/>
    <col min="3" max="3" width="45.625" style="75" customWidth="1"/>
    <col min="4" max="4" width="45.625" style="1" customWidth="1"/>
    <col min="5" max="5" width="45.625" style="70" customWidth="1"/>
    <col min="6" max="6" width="45.625" style="1" customWidth="1"/>
    <col min="7" max="12" width="25.625" style="71" customWidth="1"/>
    <col min="13" max="14" width="8.75" style="1"/>
    <col min="15" max="15" width="10" style="1" bestFit="1" customWidth="1"/>
    <col min="16" max="16384" width="8.75" style="1"/>
  </cols>
  <sheetData>
    <row r="1" spans="1:12" s="82" customFormat="1" ht="22.5">
      <c r="A1" s="81"/>
      <c r="B1" s="81"/>
      <c r="C1" s="85"/>
      <c r="D1" s="86"/>
      <c r="E1" s="87"/>
      <c r="F1" s="88"/>
      <c r="G1" s="83"/>
      <c r="H1" s="83"/>
      <c r="I1" s="84"/>
      <c r="J1" s="84"/>
      <c r="K1" s="83"/>
      <c r="L1" s="139" t="s">
        <v>688</v>
      </c>
    </row>
    <row r="2" spans="1:12" s="82" customFormat="1" ht="24.75">
      <c r="A2" s="81"/>
      <c r="B2" s="123" t="s">
        <v>674</v>
      </c>
      <c r="C2" s="95"/>
      <c r="D2" s="131"/>
      <c r="E2" s="95"/>
      <c r="F2" s="88"/>
      <c r="G2" s="140" t="s">
        <v>667</v>
      </c>
      <c r="H2" s="141"/>
      <c r="I2" s="141"/>
      <c r="J2" s="141"/>
      <c r="K2" s="141"/>
      <c r="L2" s="142"/>
    </row>
    <row r="3" spans="1:12" s="82" customFormat="1" ht="22.5">
      <c r="A3" s="81"/>
      <c r="B3" s="124" t="s">
        <v>678</v>
      </c>
      <c r="C3" s="125"/>
      <c r="D3" s="126"/>
      <c r="E3" s="127"/>
      <c r="F3" s="88"/>
      <c r="G3" s="146" t="s">
        <v>686</v>
      </c>
      <c r="H3" s="143"/>
      <c r="I3" s="144"/>
      <c r="J3" s="145"/>
      <c r="K3" s="147"/>
      <c r="L3" s="148"/>
    </row>
    <row r="4" spans="1:12" s="82" customFormat="1" ht="22.5">
      <c r="A4" s="81"/>
      <c r="B4" s="128" t="s">
        <v>679</v>
      </c>
      <c r="C4" s="129"/>
      <c r="D4" s="129"/>
      <c r="E4" s="130"/>
      <c r="F4" s="97"/>
      <c r="G4" s="81"/>
      <c r="H4" s="121"/>
      <c r="I4" s="122"/>
      <c r="J4" s="134"/>
      <c r="K4" s="134"/>
      <c r="L4" s="134"/>
    </row>
    <row r="5" spans="1:12">
      <c r="A5" s="81"/>
      <c r="C5" s="1"/>
      <c r="F5" s="137" t="s">
        <v>676</v>
      </c>
      <c r="G5" s="119" t="s">
        <v>672</v>
      </c>
      <c r="H5" s="120"/>
      <c r="I5" s="120" t="s">
        <v>673</v>
      </c>
      <c r="J5" s="120"/>
      <c r="K5" s="120"/>
      <c r="L5" s="120"/>
    </row>
    <row r="6" spans="1:12" ht="56.25">
      <c r="A6" s="81"/>
      <c r="C6" s="1"/>
      <c r="F6" s="137" t="s">
        <v>675</v>
      </c>
      <c r="G6" s="132" t="s">
        <v>179</v>
      </c>
      <c r="H6" s="133" t="s">
        <v>180</v>
      </c>
      <c r="I6" s="133" t="s">
        <v>680</v>
      </c>
      <c r="J6" s="133" t="s">
        <v>681</v>
      </c>
      <c r="K6" s="133" t="s">
        <v>682</v>
      </c>
      <c r="L6" s="133" t="s">
        <v>683</v>
      </c>
    </row>
    <row r="7" spans="1:12" ht="19.5" thickBot="1">
      <c r="A7" s="81"/>
      <c r="F7" s="94" t="s">
        <v>666</v>
      </c>
      <c r="G7" s="135" t="s">
        <v>191</v>
      </c>
      <c r="H7" s="136" t="s">
        <v>660</v>
      </c>
      <c r="I7" s="136" t="s">
        <v>661</v>
      </c>
      <c r="J7" s="136" t="s">
        <v>662</v>
      </c>
      <c r="K7" s="136" t="s">
        <v>663</v>
      </c>
      <c r="L7" s="136" t="s">
        <v>664</v>
      </c>
    </row>
    <row r="8" spans="1:12" ht="41.25" customHeight="1">
      <c r="A8" s="98"/>
      <c r="B8" s="100" t="s">
        <v>665</v>
      </c>
      <c r="C8" s="138" t="s">
        <v>677</v>
      </c>
      <c r="D8" s="99" t="s">
        <v>69</v>
      </c>
      <c r="E8" s="100" t="s">
        <v>73</v>
      </c>
      <c r="F8" s="99" t="s">
        <v>684</v>
      </c>
      <c r="G8" s="101"/>
      <c r="H8" s="101"/>
      <c r="I8" s="101"/>
      <c r="J8" s="101"/>
      <c r="K8" s="101"/>
      <c r="L8" s="103"/>
    </row>
    <row r="9" spans="1:12" s="71" customFormat="1">
      <c r="A9" s="89"/>
      <c r="B9" s="117" t="s">
        <v>81</v>
      </c>
      <c r="C9" s="78" t="s">
        <v>78</v>
      </c>
      <c r="D9" s="77" t="s">
        <v>71</v>
      </c>
      <c r="E9" s="77" t="s">
        <v>71</v>
      </c>
      <c r="F9" s="77" t="s">
        <v>71</v>
      </c>
      <c r="G9" s="78" t="s">
        <v>182</v>
      </c>
      <c r="H9" s="78" t="s">
        <v>182</v>
      </c>
      <c r="I9" s="78" t="s">
        <v>182</v>
      </c>
      <c r="J9" s="78" t="s">
        <v>182</v>
      </c>
      <c r="K9" s="78" t="s">
        <v>182</v>
      </c>
      <c r="L9" s="104" t="s">
        <v>182</v>
      </c>
    </row>
    <row r="10" spans="1:12" s="71" customFormat="1" ht="135.75" customHeight="1">
      <c r="A10" s="89"/>
      <c r="B10" s="117" t="s">
        <v>103</v>
      </c>
      <c r="C10" s="78" t="s">
        <v>194</v>
      </c>
      <c r="D10" s="77" t="s">
        <v>104</v>
      </c>
      <c r="E10" s="91" t="s">
        <v>687</v>
      </c>
      <c r="F10" s="77" t="s">
        <v>70</v>
      </c>
      <c r="G10" s="78" t="s">
        <v>182</v>
      </c>
      <c r="H10" s="78" t="s">
        <v>182</v>
      </c>
      <c r="I10" s="78"/>
      <c r="J10" s="78"/>
      <c r="K10" s="78"/>
      <c r="L10" s="104"/>
    </row>
    <row r="11" spans="1:12" s="71" customFormat="1" ht="207" customHeight="1">
      <c r="A11" s="89"/>
      <c r="B11" s="117" t="s">
        <v>103</v>
      </c>
      <c r="C11" s="78" t="s">
        <v>195</v>
      </c>
      <c r="D11" s="77" t="s">
        <v>105</v>
      </c>
      <c r="E11" s="91" t="s">
        <v>687</v>
      </c>
      <c r="F11" s="77" t="s">
        <v>70</v>
      </c>
      <c r="G11" s="78"/>
      <c r="H11" s="78"/>
      <c r="I11" s="78" t="s">
        <v>182</v>
      </c>
      <c r="J11" s="78" t="s">
        <v>182</v>
      </c>
      <c r="K11" s="78" t="s">
        <v>182</v>
      </c>
      <c r="L11" s="104" t="s">
        <v>182</v>
      </c>
    </row>
    <row r="12" spans="1:12" s="71" customFormat="1" ht="56.25">
      <c r="A12" s="89"/>
      <c r="B12" s="117" t="s">
        <v>109</v>
      </c>
      <c r="C12" s="78" t="s">
        <v>507</v>
      </c>
      <c r="D12" s="77" t="s">
        <v>188</v>
      </c>
      <c r="E12" s="77" t="s">
        <v>406</v>
      </c>
      <c r="F12" s="77" t="s">
        <v>71</v>
      </c>
      <c r="G12" s="78" t="s">
        <v>181</v>
      </c>
      <c r="H12" s="78" t="s">
        <v>181</v>
      </c>
      <c r="I12" s="78" t="s">
        <v>181</v>
      </c>
      <c r="J12" s="78" t="s">
        <v>181</v>
      </c>
      <c r="K12" s="78" t="s">
        <v>181</v>
      </c>
      <c r="L12" s="104" t="s">
        <v>181</v>
      </c>
    </row>
    <row r="13" spans="1:12" s="71" customFormat="1" ht="37.5">
      <c r="A13" s="89"/>
      <c r="B13" s="117" t="s">
        <v>109</v>
      </c>
      <c r="C13" s="78" t="s">
        <v>562</v>
      </c>
      <c r="D13" s="77" t="s">
        <v>71</v>
      </c>
      <c r="E13" s="77" t="s">
        <v>405</v>
      </c>
      <c r="F13" s="77" t="s">
        <v>189</v>
      </c>
      <c r="G13" s="78" t="s">
        <v>184</v>
      </c>
      <c r="H13" s="78" t="s">
        <v>184</v>
      </c>
      <c r="I13" s="78" t="s">
        <v>184</v>
      </c>
      <c r="J13" s="78" t="s">
        <v>184</v>
      </c>
      <c r="K13" s="78" t="s">
        <v>184</v>
      </c>
      <c r="L13" s="104" t="s">
        <v>184</v>
      </c>
    </row>
    <row r="14" spans="1:12" s="71" customFormat="1" ht="225">
      <c r="A14" s="89"/>
      <c r="B14" s="117" t="s">
        <v>109</v>
      </c>
      <c r="C14" s="78" t="s">
        <v>601</v>
      </c>
      <c r="D14" s="77" t="s">
        <v>190</v>
      </c>
      <c r="E14" s="77" t="s">
        <v>508</v>
      </c>
      <c r="F14" s="77" t="s">
        <v>71</v>
      </c>
      <c r="G14" s="78" t="s">
        <v>183</v>
      </c>
      <c r="H14" s="78" t="s">
        <v>183</v>
      </c>
      <c r="I14" s="78" t="s">
        <v>183</v>
      </c>
      <c r="J14" s="78" t="s">
        <v>183</v>
      </c>
      <c r="K14" s="78" t="s">
        <v>183</v>
      </c>
      <c r="L14" s="104" t="s">
        <v>183</v>
      </c>
    </row>
    <row r="15" spans="1:12" s="71" customFormat="1" ht="56.25">
      <c r="A15" s="89"/>
      <c r="B15" s="117" t="s">
        <v>109</v>
      </c>
      <c r="C15" s="78" t="s">
        <v>416</v>
      </c>
      <c r="D15" s="77" t="s">
        <v>71</v>
      </c>
      <c r="E15" s="77" t="s">
        <v>602</v>
      </c>
      <c r="F15" s="77" t="s">
        <v>71</v>
      </c>
      <c r="G15" s="78" t="s">
        <v>183</v>
      </c>
      <c r="H15" s="78" t="s">
        <v>183</v>
      </c>
      <c r="I15" s="78" t="s">
        <v>183</v>
      </c>
      <c r="J15" s="78" t="s">
        <v>183</v>
      </c>
      <c r="K15" s="78" t="s">
        <v>183</v>
      </c>
      <c r="L15" s="104" t="s">
        <v>183</v>
      </c>
    </row>
    <row r="16" spans="1:12" s="71" customFormat="1" ht="75">
      <c r="A16" s="89"/>
      <c r="B16" s="117" t="s">
        <v>74</v>
      </c>
      <c r="C16" s="78" t="s">
        <v>603</v>
      </c>
      <c r="D16" s="77" t="s">
        <v>399</v>
      </c>
      <c r="E16" s="77" t="s">
        <v>543</v>
      </c>
      <c r="F16" s="77" t="s">
        <v>71</v>
      </c>
      <c r="G16" s="78" t="s">
        <v>182</v>
      </c>
      <c r="H16" s="78" t="s">
        <v>182</v>
      </c>
      <c r="I16" s="78" t="s">
        <v>182</v>
      </c>
      <c r="J16" s="78" t="s">
        <v>182</v>
      </c>
      <c r="K16" s="78" t="s">
        <v>182</v>
      </c>
      <c r="L16" s="104" t="s">
        <v>182</v>
      </c>
    </row>
    <row r="17" spans="1:12" s="71" customFormat="1" ht="56.25">
      <c r="A17" s="89"/>
      <c r="B17" s="117" t="s">
        <v>74</v>
      </c>
      <c r="C17" s="78" t="s">
        <v>604</v>
      </c>
      <c r="D17" s="77" t="s">
        <v>71</v>
      </c>
      <c r="E17" s="77" t="s">
        <v>513</v>
      </c>
      <c r="F17" s="77" t="s">
        <v>544</v>
      </c>
      <c r="G17" s="78" t="s">
        <v>183</v>
      </c>
      <c r="H17" s="78" t="s">
        <v>183</v>
      </c>
      <c r="I17" s="78" t="s">
        <v>183</v>
      </c>
      <c r="J17" s="78" t="s">
        <v>183</v>
      </c>
      <c r="K17" s="78" t="s">
        <v>183</v>
      </c>
      <c r="L17" s="104" t="s">
        <v>183</v>
      </c>
    </row>
    <row r="18" spans="1:12" s="80" customFormat="1" ht="262.5">
      <c r="A18" s="89"/>
      <c r="B18" s="117" t="s">
        <v>74</v>
      </c>
      <c r="C18" s="78" t="s">
        <v>428</v>
      </c>
      <c r="D18" s="77" t="s">
        <v>514</v>
      </c>
      <c r="E18" s="77" t="s">
        <v>407</v>
      </c>
      <c r="F18" s="77" t="s">
        <v>70</v>
      </c>
      <c r="G18" s="78" t="s">
        <v>512</v>
      </c>
      <c r="H18" s="78" t="s">
        <v>183</v>
      </c>
      <c r="I18" s="78" t="s">
        <v>183</v>
      </c>
      <c r="J18" s="78" t="s">
        <v>183</v>
      </c>
      <c r="K18" s="78" t="s">
        <v>183</v>
      </c>
      <c r="L18" s="104" t="s">
        <v>183</v>
      </c>
    </row>
    <row r="19" spans="1:12" s="71" customFormat="1">
      <c r="A19" s="89"/>
      <c r="B19" s="117" t="s">
        <v>74</v>
      </c>
      <c r="C19" s="78" t="s">
        <v>429</v>
      </c>
      <c r="D19" s="77" t="s">
        <v>70</v>
      </c>
      <c r="E19" s="77" t="s">
        <v>70</v>
      </c>
      <c r="F19" s="77" t="s">
        <v>106</v>
      </c>
      <c r="G19" s="78" t="s">
        <v>181</v>
      </c>
      <c r="H19" s="78"/>
      <c r="I19" s="78" t="s">
        <v>181</v>
      </c>
      <c r="J19" s="78" t="s">
        <v>181</v>
      </c>
      <c r="K19" s="78" t="s">
        <v>181</v>
      </c>
      <c r="L19" s="104"/>
    </row>
    <row r="20" spans="1:12" s="71" customFormat="1">
      <c r="A20" s="89"/>
      <c r="B20" s="117" t="s">
        <v>74</v>
      </c>
      <c r="C20" s="78" t="s">
        <v>430</v>
      </c>
      <c r="D20" s="77" t="s">
        <v>70</v>
      </c>
      <c r="E20" s="77" t="s">
        <v>108</v>
      </c>
      <c r="F20" s="77" t="s">
        <v>107</v>
      </c>
      <c r="G20" s="78" t="s">
        <v>181</v>
      </c>
      <c r="H20" s="78"/>
      <c r="I20" s="78" t="s">
        <v>181</v>
      </c>
      <c r="J20" s="78" t="s">
        <v>181</v>
      </c>
      <c r="K20" s="78" t="s">
        <v>181</v>
      </c>
      <c r="L20" s="104"/>
    </row>
    <row r="21" spans="1:12" s="71" customFormat="1">
      <c r="A21" s="89"/>
      <c r="B21" s="117" t="s">
        <v>109</v>
      </c>
      <c r="C21" s="78" t="s">
        <v>431</v>
      </c>
      <c r="D21" s="77" t="s">
        <v>70</v>
      </c>
      <c r="E21" s="77" t="s">
        <v>71</v>
      </c>
      <c r="F21" s="77" t="s">
        <v>110</v>
      </c>
      <c r="G21" s="78"/>
      <c r="H21" s="78" t="s">
        <v>181</v>
      </c>
      <c r="I21" s="78"/>
      <c r="J21" s="78"/>
      <c r="K21" s="102"/>
      <c r="L21" s="104" t="s">
        <v>181</v>
      </c>
    </row>
    <row r="22" spans="1:12" s="71" customFormat="1">
      <c r="A22" s="89"/>
      <c r="B22" s="117" t="s">
        <v>109</v>
      </c>
      <c r="C22" s="78" t="s">
        <v>432</v>
      </c>
      <c r="D22" s="77" t="s">
        <v>70</v>
      </c>
      <c r="E22" s="77" t="s">
        <v>108</v>
      </c>
      <c r="F22" s="77" t="s">
        <v>111</v>
      </c>
      <c r="G22" s="78"/>
      <c r="H22" s="78" t="s">
        <v>181</v>
      </c>
      <c r="I22" s="78"/>
      <c r="J22" s="78"/>
      <c r="K22" s="102"/>
      <c r="L22" s="104" t="s">
        <v>181</v>
      </c>
    </row>
    <row r="23" spans="1:12" s="71" customFormat="1">
      <c r="A23" s="89"/>
      <c r="B23" s="117" t="s">
        <v>109</v>
      </c>
      <c r="C23" s="78" t="s">
        <v>433</v>
      </c>
      <c r="D23" s="77" t="s">
        <v>71</v>
      </c>
      <c r="E23" s="77" t="s">
        <v>71</v>
      </c>
      <c r="F23" s="77" t="s">
        <v>175</v>
      </c>
      <c r="G23" s="78"/>
      <c r="H23" s="78" t="s">
        <v>184</v>
      </c>
      <c r="I23" s="78"/>
      <c r="J23" s="78"/>
      <c r="K23" s="102"/>
      <c r="L23" s="104" t="s">
        <v>184</v>
      </c>
    </row>
    <row r="24" spans="1:12" s="71" customFormat="1">
      <c r="A24" s="89"/>
      <c r="B24" s="117" t="s">
        <v>109</v>
      </c>
      <c r="C24" s="78" t="s">
        <v>434</v>
      </c>
      <c r="D24" s="77" t="s">
        <v>71</v>
      </c>
      <c r="E24" s="77" t="s">
        <v>134</v>
      </c>
      <c r="F24" s="77" t="s">
        <v>176</v>
      </c>
      <c r="G24" s="78"/>
      <c r="H24" s="78" t="s">
        <v>184</v>
      </c>
      <c r="I24" s="78"/>
      <c r="J24" s="78"/>
      <c r="K24" s="102"/>
      <c r="L24" s="104" t="s">
        <v>184</v>
      </c>
    </row>
    <row r="25" spans="1:12" s="71" customFormat="1" ht="409.5">
      <c r="A25" s="89"/>
      <c r="B25" s="117" t="s">
        <v>109</v>
      </c>
      <c r="C25" s="78" t="s">
        <v>435</v>
      </c>
      <c r="D25" s="77" t="s">
        <v>408</v>
      </c>
      <c r="E25" s="77" t="s">
        <v>71</v>
      </c>
      <c r="F25" s="77" t="s">
        <v>70</v>
      </c>
      <c r="G25" s="78" t="s">
        <v>182</v>
      </c>
      <c r="H25" s="78" t="s">
        <v>182</v>
      </c>
      <c r="I25" s="78" t="s">
        <v>182</v>
      </c>
      <c r="J25" s="78" t="s">
        <v>182</v>
      </c>
      <c r="K25" s="78" t="s">
        <v>182</v>
      </c>
      <c r="L25" s="104" t="s">
        <v>182</v>
      </c>
    </row>
    <row r="26" spans="1:12" s="71" customFormat="1" ht="37.5">
      <c r="A26" s="89"/>
      <c r="B26" s="117" t="s">
        <v>74</v>
      </c>
      <c r="C26" s="78" t="s">
        <v>436</v>
      </c>
      <c r="D26" s="77" t="s">
        <v>71</v>
      </c>
      <c r="E26" s="77" t="s">
        <v>71</v>
      </c>
      <c r="F26" s="77" t="s">
        <v>112</v>
      </c>
      <c r="G26" s="78" t="s">
        <v>182</v>
      </c>
      <c r="H26" s="78" t="s">
        <v>182</v>
      </c>
      <c r="I26" s="78" t="s">
        <v>182</v>
      </c>
      <c r="J26" s="78" t="s">
        <v>182</v>
      </c>
      <c r="K26" s="78" t="s">
        <v>182</v>
      </c>
      <c r="L26" s="104" t="s">
        <v>182</v>
      </c>
    </row>
    <row r="27" spans="1:12" s="71" customFormat="1">
      <c r="A27" s="89"/>
      <c r="B27" s="117" t="s">
        <v>74</v>
      </c>
      <c r="C27" s="78" t="s">
        <v>437</v>
      </c>
      <c r="D27" s="77" t="s">
        <v>71</v>
      </c>
      <c r="E27" s="78" t="s">
        <v>384</v>
      </c>
      <c r="F27" s="77" t="str">
        <f>"１－１－９９"</f>
        <v>１－１－９９</v>
      </c>
      <c r="G27" s="78" t="s">
        <v>182</v>
      </c>
      <c r="H27" s="78" t="s">
        <v>182</v>
      </c>
      <c r="I27" s="78" t="s">
        <v>182</v>
      </c>
      <c r="J27" s="78" t="s">
        <v>182</v>
      </c>
      <c r="K27" s="78" t="s">
        <v>182</v>
      </c>
      <c r="L27" s="104" t="s">
        <v>182</v>
      </c>
    </row>
    <row r="28" spans="1:12" s="71" customFormat="1" ht="56.25">
      <c r="A28" s="89"/>
      <c r="B28" s="117" t="s">
        <v>109</v>
      </c>
      <c r="C28" s="78" t="s">
        <v>438</v>
      </c>
      <c r="D28" s="77" t="s">
        <v>71</v>
      </c>
      <c r="E28" s="77" t="s">
        <v>371</v>
      </c>
      <c r="F28" s="77" t="s">
        <v>370</v>
      </c>
      <c r="G28" s="78" t="s">
        <v>182</v>
      </c>
      <c r="H28" s="78" t="s">
        <v>182</v>
      </c>
      <c r="I28" s="78" t="s">
        <v>182</v>
      </c>
      <c r="J28" s="78" t="s">
        <v>182</v>
      </c>
      <c r="K28" s="78" t="s">
        <v>182</v>
      </c>
      <c r="L28" s="104" t="s">
        <v>182</v>
      </c>
    </row>
    <row r="29" spans="1:12" s="71" customFormat="1">
      <c r="A29" s="89"/>
      <c r="B29" s="117" t="s">
        <v>109</v>
      </c>
      <c r="C29" s="78" t="s">
        <v>439</v>
      </c>
      <c r="D29" s="77" t="s">
        <v>71</v>
      </c>
      <c r="E29" s="77" t="s">
        <v>114</v>
      </c>
      <c r="F29" s="77" t="s">
        <v>113</v>
      </c>
      <c r="G29" s="78" t="s">
        <v>184</v>
      </c>
      <c r="H29" s="78" t="s">
        <v>184</v>
      </c>
      <c r="I29" s="78" t="s">
        <v>184</v>
      </c>
      <c r="J29" s="78" t="s">
        <v>184</v>
      </c>
      <c r="K29" s="78" t="s">
        <v>184</v>
      </c>
      <c r="L29" s="104" t="s">
        <v>184</v>
      </c>
    </row>
    <row r="30" spans="1:12" s="71" customFormat="1" ht="56.25">
      <c r="A30" s="89"/>
      <c r="B30" s="117" t="s">
        <v>398</v>
      </c>
      <c r="C30" s="78" t="s">
        <v>417</v>
      </c>
      <c r="D30" s="77" t="s">
        <v>71</v>
      </c>
      <c r="E30" s="92" t="s">
        <v>654</v>
      </c>
      <c r="F30" s="77" t="str">
        <f>"0123"</f>
        <v>0123</v>
      </c>
      <c r="G30" s="78" t="s">
        <v>181</v>
      </c>
      <c r="H30" s="78" t="s">
        <v>181</v>
      </c>
      <c r="I30" s="78" t="s">
        <v>181</v>
      </c>
      <c r="J30" s="78" t="s">
        <v>181</v>
      </c>
      <c r="K30" s="78" t="s">
        <v>183</v>
      </c>
      <c r="L30" s="104" t="s">
        <v>181</v>
      </c>
    </row>
    <row r="31" spans="1:12" s="71" customFormat="1" ht="93.75">
      <c r="A31" s="89"/>
      <c r="B31" s="117" t="s">
        <v>398</v>
      </c>
      <c r="C31" s="78" t="s">
        <v>440</v>
      </c>
      <c r="D31" s="77" t="s">
        <v>70</v>
      </c>
      <c r="E31" s="77" t="s">
        <v>655</v>
      </c>
      <c r="F31" s="77" t="s">
        <v>70</v>
      </c>
      <c r="G31" s="78" t="s">
        <v>182</v>
      </c>
      <c r="H31" s="78" t="s">
        <v>182</v>
      </c>
      <c r="I31" s="78" t="s">
        <v>182</v>
      </c>
      <c r="J31" s="78" t="s">
        <v>182</v>
      </c>
      <c r="K31" s="78" t="s">
        <v>182</v>
      </c>
      <c r="L31" s="104" t="s">
        <v>182</v>
      </c>
    </row>
    <row r="32" spans="1:12" s="71" customFormat="1" ht="37.5">
      <c r="A32" s="89"/>
      <c r="B32" s="117" t="s">
        <v>76</v>
      </c>
      <c r="C32" s="78" t="s">
        <v>196</v>
      </c>
      <c r="D32" s="77" t="s">
        <v>71</v>
      </c>
      <c r="E32" s="77" t="s">
        <v>394</v>
      </c>
      <c r="F32" s="77">
        <v>150</v>
      </c>
      <c r="G32" s="78" t="s">
        <v>181</v>
      </c>
      <c r="H32" s="78" t="s">
        <v>181</v>
      </c>
      <c r="I32" s="78" t="s">
        <v>181</v>
      </c>
      <c r="J32" s="78" t="s">
        <v>181</v>
      </c>
      <c r="K32" s="78" t="s">
        <v>183</v>
      </c>
      <c r="L32" s="104" t="s">
        <v>181</v>
      </c>
    </row>
    <row r="33" spans="1:12" s="71" customFormat="1">
      <c r="A33" s="89"/>
      <c r="B33" s="117" t="s">
        <v>76</v>
      </c>
      <c r="C33" s="78" t="s">
        <v>418</v>
      </c>
      <c r="D33" s="77" t="s">
        <v>71</v>
      </c>
      <c r="E33" s="77" t="s">
        <v>71</v>
      </c>
      <c r="F33" s="77" t="s">
        <v>115</v>
      </c>
      <c r="G33" s="78" t="s">
        <v>181</v>
      </c>
      <c r="H33" s="78" t="s">
        <v>181</v>
      </c>
      <c r="I33" s="78" t="s">
        <v>181</v>
      </c>
      <c r="J33" s="78" t="s">
        <v>181</v>
      </c>
      <c r="K33" s="78" t="s">
        <v>183</v>
      </c>
      <c r="L33" s="104" t="s">
        <v>181</v>
      </c>
    </row>
    <row r="34" spans="1:12" s="74" customFormat="1" ht="75">
      <c r="A34" s="89"/>
      <c r="B34" s="117" t="s">
        <v>76</v>
      </c>
      <c r="C34" s="78" t="s">
        <v>419</v>
      </c>
      <c r="D34" s="77" t="s">
        <v>71</v>
      </c>
      <c r="E34" s="77" t="s">
        <v>400</v>
      </c>
      <c r="F34" s="79">
        <v>50000</v>
      </c>
      <c r="G34" s="78" t="s">
        <v>181</v>
      </c>
      <c r="H34" s="78"/>
      <c r="I34" s="78" t="s">
        <v>181</v>
      </c>
      <c r="J34" s="78" t="s">
        <v>181</v>
      </c>
      <c r="K34" s="78" t="s">
        <v>181</v>
      </c>
      <c r="L34" s="105"/>
    </row>
    <row r="35" spans="1:12" s="74" customFormat="1">
      <c r="A35" s="89"/>
      <c r="B35" s="117" t="s">
        <v>545</v>
      </c>
      <c r="C35" s="78" t="s">
        <v>197</v>
      </c>
      <c r="D35" s="77" t="s">
        <v>71</v>
      </c>
      <c r="E35" s="77" t="s">
        <v>116</v>
      </c>
      <c r="F35" s="77" t="s">
        <v>110</v>
      </c>
      <c r="G35" s="78" t="s">
        <v>181</v>
      </c>
      <c r="H35" s="78"/>
      <c r="I35" s="78" t="s">
        <v>181</v>
      </c>
      <c r="J35" s="78" t="s">
        <v>181</v>
      </c>
      <c r="K35" s="78" t="s">
        <v>181</v>
      </c>
      <c r="L35" s="105"/>
    </row>
    <row r="36" spans="1:12" s="74" customFormat="1">
      <c r="A36" s="89"/>
      <c r="B36" s="117" t="s">
        <v>545</v>
      </c>
      <c r="C36" s="78" t="s">
        <v>198</v>
      </c>
      <c r="D36" s="77" t="s">
        <v>71</v>
      </c>
      <c r="E36" s="77" t="s">
        <v>108</v>
      </c>
      <c r="F36" s="77" t="s">
        <v>111</v>
      </c>
      <c r="G36" s="78" t="s">
        <v>181</v>
      </c>
      <c r="H36" s="78"/>
      <c r="I36" s="78" t="s">
        <v>181</v>
      </c>
      <c r="J36" s="78" t="s">
        <v>181</v>
      </c>
      <c r="K36" s="78" t="s">
        <v>181</v>
      </c>
      <c r="L36" s="105"/>
    </row>
    <row r="37" spans="1:12" s="74" customFormat="1" ht="37.5">
      <c r="A37" s="89"/>
      <c r="B37" s="117" t="s">
        <v>545</v>
      </c>
      <c r="C37" s="78" t="s">
        <v>199</v>
      </c>
      <c r="D37" s="77" t="s">
        <v>71</v>
      </c>
      <c r="E37" s="77" t="s">
        <v>174</v>
      </c>
      <c r="F37" s="77">
        <v>19901201</v>
      </c>
      <c r="G37" s="78" t="s">
        <v>181</v>
      </c>
      <c r="H37" s="78"/>
      <c r="I37" s="78" t="s">
        <v>181</v>
      </c>
      <c r="J37" s="78" t="s">
        <v>181</v>
      </c>
      <c r="K37" s="78" t="s">
        <v>181</v>
      </c>
      <c r="L37" s="104"/>
    </row>
    <row r="38" spans="1:12" s="74" customFormat="1" ht="112.5">
      <c r="A38" s="89"/>
      <c r="B38" s="117" t="s">
        <v>118</v>
      </c>
      <c r="C38" s="78" t="s">
        <v>200</v>
      </c>
      <c r="D38" s="77" t="s">
        <v>71</v>
      </c>
      <c r="E38" s="77" t="s">
        <v>605</v>
      </c>
      <c r="F38" s="77" t="s">
        <v>560</v>
      </c>
      <c r="G38" s="78" t="s">
        <v>181</v>
      </c>
      <c r="H38" s="78"/>
      <c r="I38" s="78" t="s">
        <v>181</v>
      </c>
      <c r="J38" s="78" t="s">
        <v>181</v>
      </c>
      <c r="K38" s="78" t="s">
        <v>181</v>
      </c>
      <c r="L38" s="104"/>
    </row>
    <row r="39" spans="1:12" s="74" customFormat="1" ht="56.25">
      <c r="A39" s="89"/>
      <c r="B39" s="117" t="s">
        <v>118</v>
      </c>
      <c r="C39" s="78" t="s">
        <v>201</v>
      </c>
      <c r="D39" s="77" t="s">
        <v>71</v>
      </c>
      <c r="E39" s="77" t="s">
        <v>119</v>
      </c>
      <c r="F39" s="77">
        <v>23.5</v>
      </c>
      <c r="G39" s="78" t="s">
        <v>181</v>
      </c>
      <c r="H39" s="78"/>
      <c r="I39" s="78" t="s">
        <v>181</v>
      </c>
      <c r="J39" s="78" t="s">
        <v>181</v>
      </c>
      <c r="K39" s="78" t="s">
        <v>181</v>
      </c>
      <c r="L39" s="104"/>
    </row>
    <row r="40" spans="1:12" s="71" customFormat="1" ht="56.25">
      <c r="A40" s="89"/>
      <c r="B40" s="117" t="s">
        <v>118</v>
      </c>
      <c r="C40" s="78" t="s">
        <v>202</v>
      </c>
      <c r="D40" s="77" t="s">
        <v>71</v>
      </c>
      <c r="E40" s="77" t="s">
        <v>119</v>
      </c>
      <c r="F40" s="77">
        <v>23.5</v>
      </c>
      <c r="G40" s="78" t="s">
        <v>181</v>
      </c>
      <c r="H40" s="78"/>
      <c r="I40" s="78" t="s">
        <v>181</v>
      </c>
      <c r="J40" s="78" t="s">
        <v>181</v>
      </c>
      <c r="K40" s="78" t="s">
        <v>181</v>
      </c>
      <c r="L40" s="104"/>
    </row>
    <row r="41" spans="1:12" s="71" customFormat="1">
      <c r="A41" s="89"/>
      <c r="B41" s="117" t="s">
        <v>118</v>
      </c>
      <c r="C41" s="78" t="s">
        <v>591</v>
      </c>
      <c r="D41" s="77" t="s">
        <v>187</v>
      </c>
      <c r="E41" s="77" t="s">
        <v>71</v>
      </c>
      <c r="F41" s="77" t="s">
        <v>71</v>
      </c>
      <c r="G41" s="78" t="s">
        <v>181</v>
      </c>
      <c r="H41" s="78"/>
      <c r="I41" s="78" t="s">
        <v>181</v>
      </c>
      <c r="J41" s="78" t="s">
        <v>181</v>
      </c>
      <c r="K41" s="78" t="s">
        <v>181</v>
      </c>
      <c r="L41" s="104"/>
    </row>
    <row r="42" spans="1:12" s="71" customFormat="1" ht="112.5">
      <c r="A42" s="89"/>
      <c r="B42" s="117" t="s">
        <v>120</v>
      </c>
      <c r="C42" s="78" t="s">
        <v>592</v>
      </c>
      <c r="D42" s="77" t="s">
        <v>71</v>
      </c>
      <c r="E42" s="77" t="s">
        <v>605</v>
      </c>
      <c r="F42" s="77" t="s">
        <v>110</v>
      </c>
      <c r="G42" s="78" t="s">
        <v>685</v>
      </c>
      <c r="H42" s="78"/>
      <c r="I42" s="78" t="s">
        <v>685</v>
      </c>
      <c r="J42" s="78" t="s">
        <v>685</v>
      </c>
      <c r="K42" s="78" t="s">
        <v>685</v>
      </c>
      <c r="L42" s="104"/>
    </row>
    <row r="43" spans="1:12" s="71" customFormat="1" ht="56.25">
      <c r="A43" s="89"/>
      <c r="B43" s="117" t="s">
        <v>118</v>
      </c>
      <c r="C43" s="78" t="s">
        <v>203</v>
      </c>
      <c r="D43" s="77" t="s">
        <v>71</v>
      </c>
      <c r="E43" s="77" t="s">
        <v>119</v>
      </c>
      <c r="F43" s="77">
        <v>23.5</v>
      </c>
      <c r="G43" s="78" t="s">
        <v>685</v>
      </c>
      <c r="H43" s="78"/>
      <c r="I43" s="78" t="s">
        <v>685</v>
      </c>
      <c r="J43" s="78" t="s">
        <v>685</v>
      </c>
      <c r="K43" s="78" t="s">
        <v>685</v>
      </c>
      <c r="L43" s="104"/>
    </row>
    <row r="44" spans="1:12" s="71" customFormat="1" ht="56.25">
      <c r="A44" s="89"/>
      <c r="B44" s="117" t="s">
        <v>118</v>
      </c>
      <c r="C44" s="78" t="s">
        <v>204</v>
      </c>
      <c r="D44" s="77" t="s">
        <v>71</v>
      </c>
      <c r="E44" s="77" t="s">
        <v>119</v>
      </c>
      <c r="F44" s="77">
        <v>23.5</v>
      </c>
      <c r="G44" s="78" t="s">
        <v>685</v>
      </c>
      <c r="H44" s="78"/>
      <c r="I44" s="78" t="s">
        <v>685</v>
      </c>
      <c r="J44" s="78" t="s">
        <v>685</v>
      </c>
      <c r="K44" s="78" t="s">
        <v>685</v>
      </c>
      <c r="L44" s="104"/>
    </row>
    <row r="45" spans="1:12" s="71" customFormat="1">
      <c r="A45" s="89"/>
      <c r="B45" s="117" t="s">
        <v>118</v>
      </c>
      <c r="C45" s="78" t="s">
        <v>593</v>
      </c>
      <c r="D45" s="77" t="s">
        <v>187</v>
      </c>
      <c r="E45" s="77" t="s">
        <v>71</v>
      </c>
      <c r="F45" s="77" t="s">
        <v>71</v>
      </c>
      <c r="G45" s="78" t="s">
        <v>685</v>
      </c>
      <c r="H45" s="78"/>
      <c r="I45" s="78" t="s">
        <v>685</v>
      </c>
      <c r="J45" s="78" t="s">
        <v>685</v>
      </c>
      <c r="K45" s="78" t="s">
        <v>685</v>
      </c>
      <c r="L45" s="104"/>
    </row>
    <row r="46" spans="1:12" s="71" customFormat="1" ht="112.5">
      <c r="A46" s="89"/>
      <c r="B46" s="117" t="s">
        <v>118</v>
      </c>
      <c r="C46" s="78" t="s">
        <v>205</v>
      </c>
      <c r="D46" s="77" t="s">
        <v>71</v>
      </c>
      <c r="E46" s="77" t="s">
        <v>605</v>
      </c>
      <c r="F46" s="77" t="s">
        <v>546</v>
      </c>
      <c r="G46" s="78" t="s">
        <v>685</v>
      </c>
      <c r="H46" s="78"/>
      <c r="I46" s="78" t="s">
        <v>685</v>
      </c>
      <c r="J46" s="78" t="s">
        <v>685</v>
      </c>
      <c r="K46" s="78" t="s">
        <v>685</v>
      </c>
      <c r="L46" s="104"/>
    </row>
    <row r="47" spans="1:12" s="71" customFormat="1" ht="56.25">
      <c r="A47" s="89"/>
      <c r="B47" s="117" t="s">
        <v>118</v>
      </c>
      <c r="C47" s="78" t="s">
        <v>206</v>
      </c>
      <c r="D47" s="77" t="s">
        <v>71</v>
      </c>
      <c r="E47" s="77" t="s">
        <v>119</v>
      </c>
      <c r="F47" s="77">
        <v>23.5</v>
      </c>
      <c r="G47" s="78" t="s">
        <v>685</v>
      </c>
      <c r="H47" s="78"/>
      <c r="I47" s="78" t="s">
        <v>685</v>
      </c>
      <c r="J47" s="78" t="s">
        <v>685</v>
      </c>
      <c r="K47" s="78" t="s">
        <v>685</v>
      </c>
      <c r="L47" s="104"/>
    </row>
    <row r="48" spans="1:12" s="71" customFormat="1" ht="56.25">
      <c r="A48" s="89"/>
      <c r="B48" s="117" t="s">
        <v>118</v>
      </c>
      <c r="C48" s="78" t="s">
        <v>207</v>
      </c>
      <c r="D48" s="77" t="s">
        <v>71</v>
      </c>
      <c r="E48" s="77" t="s">
        <v>119</v>
      </c>
      <c r="F48" s="77">
        <v>23.5</v>
      </c>
      <c r="G48" s="78" t="s">
        <v>685</v>
      </c>
      <c r="H48" s="78"/>
      <c r="I48" s="78" t="s">
        <v>685</v>
      </c>
      <c r="J48" s="78" t="s">
        <v>685</v>
      </c>
      <c r="K48" s="78" t="s">
        <v>685</v>
      </c>
      <c r="L48" s="104"/>
    </row>
    <row r="49" spans="1:12" s="71" customFormat="1">
      <c r="A49" s="89"/>
      <c r="B49" s="117" t="s">
        <v>118</v>
      </c>
      <c r="C49" s="78" t="s">
        <v>594</v>
      </c>
      <c r="D49" s="77" t="s">
        <v>187</v>
      </c>
      <c r="E49" s="77" t="s">
        <v>71</v>
      </c>
      <c r="F49" s="77" t="s">
        <v>71</v>
      </c>
      <c r="G49" s="78" t="s">
        <v>685</v>
      </c>
      <c r="H49" s="78"/>
      <c r="I49" s="78" t="s">
        <v>685</v>
      </c>
      <c r="J49" s="78" t="s">
        <v>685</v>
      </c>
      <c r="K49" s="78" t="s">
        <v>685</v>
      </c>
      <c r="L49" s="104"/>
    </row>
    <row r="50" spans="1:12" s="71" customFormat="1" ht="112.5">
      <c r="A50" s="89"/>
      <c r="B50" s="117" t="s">
        <v>118</v>
      </c>
      <c r="C50" s="78" t="s">
        <v>208</v>
      </c>
      <c r="D50" s="77" t="s">
        <v>71</v>
      </c>
      <c r="E50" s="77" t="s">
        <v>605</v>
      </c>
      <c r="F50" s="77" t="s">
        <v>547</v>
      </c>
      <c r="G50" s="78" t="s">
        <v>685</v>
      </c>
      <c r="H50" s="78"/>
      <c r="I50" s="78" t="s">
        <v>685</v>
      </c>
      <c r="J50" s="78" t="s">
        <v>685</v>
      </c>
      <c r="K50" s="78" t="s">
        <v>685</v>
      </c>
      <c r="L50" s="104"/>
    </row>
    <row r="51" spans="1:12" s="71" customFormat="1" ht="56.25">
      <c r="A51" s="89"/>
      <c r="B51" s="117" t="s">
        <v>120</v>
      </c>
      <c r="C51" s="78" t="s">
        <v>209</v>
      </c>
      <c r="D51" s="77" t="s">
        <v>71</v>
      </c>
      <c r="E51" s="77" t="s">
        <v>119</v>
      </c>
      <c r="F51" s="77">
        <v>23.5</v>
      </c>
      <c r="G51" s="78" t="s">
        <v>685</v>
      </c>
      <c r="H51" s="78"/>
      <c r="I51" s="78" t="s">
        <v>685</v>
      </c>
      <c r="J51" s="78" t="s">
        <v>685</v>
      </c>
      <c r="K51" s="78" t="s">
        <v>685</v>
      </c>
      <c r="L51" s="104"/>
    </row>
    <row r="52" spans="1:12" s="71" customFormat="1" ht="56.25">
      <c r="A52" s="89"/>
      <c r="B52" s="117" t="s">
        <v>120</v>
      </c>
      <c r="C52" s="78" t="s">
        <v>210</v>
      </c>
      <c r="D52" s="77" t="s">
        <v>71</v>
      </c>
      <c r="E52" s="77" t="s">
        <v>119</v>
      </c>
      <c r="F52" s="77">
        <v>23.5</v>
      </c>
      <c r="G52" s="78" t="s">
        <v>685</v>
      </c>
      <c r="H52" s="78"/>
      <c r="I52" s="78" t="s">
        <v>685</v>
      </c>
      <c r="J52" s="78" t="s">
        <v>685</v>
      </c>
      <c r="K52" s="78" t="s">
        <v>685</v>
      </c>
      <c r="L52" s="104"/>
    </row>
    <row r="53" spans="1:12" s="71" customFormat="1">
      <c r="A53" s="89"/>
      <c r="B53" s="117" t="s">
        <v>118</v>
      </c>
      <c r="C53" s="78" t="s">
        <v>595</v>
      </c>
      <c r="D53" s="77" t="s">
        <v>187</v>
      </c>
      <c r="E53" s="77" t="s">
        <v>71</v>
      </c>
      <c r="F53" s="77" t="s">
        <v>71</v>
      </c>
      <c r="G53" s="78" t="s">
        <v>685</v>
      </c>
      <c r="H53" s="78"/>
      <c r="I53" s="78" t="s">
        <v>685</v>
      </c>
      <c r="J53" s="78" t="s">
        <v>685</v>
      </c>
      <c r="K53" s="78" t="s">
        <v>685</v>
      </c>
      <c r="L53" s="104"/>
    </row>
    <row r="54" spans="1:12" s="71" customFormat="1" ht="112.5">
      <c r="A54" s="89"/>
      <c r="B54" s="117" t="s">
        <v>120</v>
      </c>
      <c r="C54" s="78" t="s">
        <v>211</v>
      </c>
      <c r="D54" s="77" t="s">
        <v>71</v>
      </c>
      <c r="E54" s="77" t="s">
        <v>605</v>
      </c>
      <c r="F54" s="77" t="s">
        <v>548</v>
      </c>
      <c r="G54" s="78" t="s">
        <v>685</v>
      </c>
      <c r="H54" s="78"/>
      <c r="I54" s="78" t="s">
        <v>685</v>
      </c>
      <c r="J54" s="78" t="s">
        <v>685</v>
      </c>
      <c r="K54" s="78" t="s">
        <v>685</v>
      </c>
      <c r="L54" s="104"/>
    </row>
    <row r="55" spans="1:12" s="71" customFormat="1" ht="56.25">
      <c r="A55" s="89"/>
      <c r="B55" s="117" t="s">
        <v>120</v>
      </c>
      <c r="C55" s="78" t="s">
        <v>212</v>
      </c>
      <c r="D55" s="77" t="s">
        <v>71</v>
      </c>
      <c r="E55" s="77" t="s">
        <v>119</v>
      </c>
      <c r="F55" s="77">
        <v>23.5</v>
      </c>
      <c r="G55" s="78" t="s">
        <v>685</v>
      </c>
      <c r="H55" s="78"/>
      <c r="I55" s="78" t="s">
        <v>685</v>
      </c>
      <c r="J55" s="78" t="s">
        <v>685</v>
      </c>
      <c r="K55" s="78" t="s">
        <v>685</v>
      </c>
      <c r="L55" s="104"/>
    </row>
    <row r="56" spans="1:12" s="71" customFormat="1" ht="56.25">
      <c r="A56" s="89"/>
      <c r="B56" s="117" t="s">
        <v>120</v>
      </c>
      <c r="C56" s="78" t="s">
        <v>213</v>
      </c>
      <c r="D56" s="77" t="s">
        <v>71</v>
      </c>
      <c r="E56" s="77" t="s">
        <v>119</v>
      </c>
      <c r="F56" s="77">
        <v>23.5</v>
      </c>
      <c r="G56" s="78" t="s">
        <v>685</v>
      </c>
      <c r="H56" s="78"/>
      <c r="I56" s="78" t="s">
        <v>685</v>
      </c>
      <c r="J56" s="78" t="s">
        <v>685</v>
      </c>
      <c r="K56" s="78" t="s">
        <v>685</v>
      </c>
      <c r="L56" s="104"/>
    </row>
    <row r="57" spans="1:12" s="71" customFormat="1">
      <c r="A57" s="89"/>
      <c r="B57" s="117" t="s">
        <v>118</v>
      </c>
      <c r="C57" s="78" t="s">
        <v>596</v>
      </c>
      <c r="D57" s="77" t="s">
        <v>187</v>
      </c>
      <c r="E57" s="77" t="s">
        <v>71</v>
      </c>
      <c r="F57" s="77" t="s">
        <v>71</v>
      </c>
      <c r="G57" s="78" t="s">
        <v>685</v>
      </c>
      <c r="H57" s="78"/>
      <c r="I57" s="78" t="s">
        <v>685</v>
      </c>
      <c r="J57" s="78" t="s">
        <v>685</v>
      </c>
      <c r="K57" s="78" t="s">
        <v>685</v>
      </c>
      <c r="L57" s="104"/>
    </row>
    <row r="58" spans="1:12" s="71" customFormat="1">
      <c r="A58" s="89"/>
      <c r="B58" s="117" t="s">
        <v>121</v>
      </c>
      <c r="C58" s="78" t="s">
        <v>214</v>
      </c>
      <c r="D58" s="77" t="s">
        <v>71</v>
      </c>
      <c r="E58" s="77" t="s">
        <v>71</v>
      </c>
      <c r="F58" s="77" t="s">
        <v>110</v>
      </c>
      <c r="G58" s="78" t="s">
        <v>181</v>
      </c>
      <c r="H58" s="78"/>
      <c r="I58" s="78" t="s">
        <v>181</v>
      </c>
      <c r="J58" s="78" t="s">
        <v>181</v>
      </c>
      <c r="K58" s="78" t="s">
        <v>181</v>
      </c>
      <c r="L58" s="104"/>
    </row>
    <row r="59" spans="1:12" s="71" customFormat="1">
      <c r="A59" s="89"/>
      <c r="B59" s="117" t="s">
        <v>121</v>
      </c>
      <c r="C59" s="78" t="s">
        <v>215</v>
      </c>
      <c r="D59" s="77" t="s">
        <v>71</v>
      </c>
      <c r="E59" s="77" t="s">
        <v>71</v>
      </c>
      <c r="F59" s="77" t="s">
        <v>122</v>
      </c>
      <c r="G59" s="78" t="s">
        <v>181</v>
      </c>
      <c r="H59" s="78"/>
      <c r="I59" s="78" t="s">
        <v>181</v>
      </c>
      <c r="J59" s="78" t="s">
        <v>181</v>
      </c>
      <c r="K59" s="78" t="s">
        <v>181</v>
      </c>
      <c r="L59" s="104"/>
    </row>
    <row r="60" spans="1:12" s="71" customFormat="1" ht="37.5">
      <c r="A60" s="89"/>
      <c r="B60" s="117" t="s">
        <v>121</v>
      </c>
      <c r="C60" s="78" t="s">
        <v>216</v>
      </c>
      <c r="D60" s="77" t="s">
        <v>71</v>
      </c>
      <c r="E60" s="77" t="s">
        <v>174</v>
      </c>
      <c r="F60" s="77">
        <v>19901201</v>
      </c>
      <c r="G60" s="78" t="s">
        <v>181</v>
      </c>
      <c r="H60" s="78"/>
      <c r="I60" s="78" t="s">
        <v>181</v>
      </c>
      <c r="J60" s="78" t="s">
        <v>181</v>
      </c>
      <c r="K60" s="78" t="s">
        <v>181</v>
      </c>
      <c r="L60" s="104"/>
    </row>
    <row r="61" spans="1:12" s="71" customFormat="1">
      <c r="A61" s="89"/>
      <c r="B61" s="117" t="s">
        <v>123</v>
      </c>
      <c r="C61" s="78" t="s">
        <v>217</v>
      </c>
      <c r="D61" s="77" t="s">
        <v>71</v>
      </c>
      <c r="E61" s="77" t="s">
        <v>71</v>
      </c>
      <c r="F61" s="77" t="s">
        <v>124</v>
      </c>
      <c r="G61" s="78" t="s">
        <v>685</v>
      </c>
      <c r="H61" s="78"/>
      <c r="I61" s="78" t="s">
        <v>685</v>
      </c>
      <c r="J61" s="78" t="s">
        <v>685</v>
      </c>
      <c r="K61" s="78" t="s">
        <v>685</v>
      </c>
      <c r="L61" s="104"/>
    </row>
    <row r="62" spans="1:12" s="71" customFormat="1">
      <c r="A62" s="89"/>
      <c r="B62" s="117" t="s">
        <v>123</v>
      </c>
      <c r="C62" s="78" t="s">
        <v>218</v>
      </c>
      <c r="D62" s="77" t="s">
        <v>71</v>
      </c>
      <c r="E62" s="77" t="s">
        <v>71</v>
      </c>
      <c r="F62" s="77" t="s">
        <v>125</v>
      </c>
      <c r="G62" s="78" t="s">
        <v>685</v>
      </c>
      <c r="H62" s="78"/>
      <c r="I62" s="78" t="s">
        <v>685</v>
      </c>
      <c r="J62" s="78" t="s">
        <v>685</v>
      </c>
      <c r="K62" s="78" t="s">
        <v>685</v>
      </c>
      <c r="L62" s="104"/>
    </row>
    <row r="63" spans="1:12" s="71" customFormat="1" ht="37.5">
      <c r="A63" s="89"/>
      <c r="B63" s="117" t="s">
        <v>121</v>
      </c>
      <c r="C63" s="78" t="s">
        <v>219</v>
      </c>
      <c r="D63" s="77" t="s">
        <v>71</v>
      </c>
      <c r="E63" s="77" t="s">
        <v>174</v>
      </c>
      <c r="F63" s="77">
        <v>19901201</v>
      </c>
      <c r="G63" s="78" t="s">
        <v>685</v>
      </c>
      <c r="H63" s="78"/>
      <c r="I63" s="78" t="s">
        <v>685</v>
      </c>
      <c r="J63" s="78" t="s">
        <v>685</v>
      </c>
      <c r="K63" s="78" t="s">
        <v>685</v>
      </c>
      <c r="L63" s="104"/>
    </row>
    <row r="64" spans="1:12" s="71" customFormat="1">
      <c r="A64" s="89"/>
      <c r="B64" s="117" t="s">
        <v>123</v>
      </c>
      <c r="C64" s="78" t="s">
        <v>220</v>
      </c>
      <c r="D64" s="77" t="s">
        <v>71</v>
      </c>
      <c r="E64" s="77" t="s">
        <v>71</v>
      </c>
      <c r="F64" s="77" t="s">
        <v>126</v>
      </c>
      <c r="G64" s="78" t="s">
        <v>685</v>
      </c>
      <c r="H64" s="78"/>
      <c r="I64" s="78" t="s">
        <v>685</v>
      </c>
      <c r="J64" s="78" t="s">
        <v>685</v>
      </c>
      <c r="K64" s="78" t="s">
        <v>685</v>
      </c>
      <c r="L64" s="104"/>
    </row>
    <row r="65" spans="1:12" s="71" customFormat="1">
      <c r="A65" s="89"/>
      <c r="B65" s="117" t="s">
        <v>123</v>
      </c>
      <c r="C65" s="78" t="s">
        <v>221</v>
      </c>
      <c r="D65" s="77" t="s">
        <v>71</v>
      </c>
      <c r="E65" s="77" t="s">
        <v>71</v>
      </c>
      <c r="F65" s="77" t="s">
        <v>127</v>
      </c>
      <c r="G65" s="78" t="s">
        <v>685</v>
      </c>
      <c r="H65" s="78"/>
      <c r="I65" s="78" t="s">
        <v>685</v>
      </c>
      <c r="J65" s="78" t="s">
        <v>685</v>
      </c>
      <c r="K65" s="78" t="s">
        <v>685</v>
      </c>
      <c r="L65" s="104"/>
    </row>
    <row r="66" spans="1:12" s="71" customFormat="1" ht="37.5">
      <c r="A66" s="89"/>
      <c r="B66" s="117" t="s">
        <v>121</v>
      </c>
      <c r="C66" s="78" t="s">
        <v>222</v>
      </c>
      <c r="D66" s="77" t="s">
        <v>71</v>
      </c>
      <c r="E66" s="77" t="s">
        <v>174</v>
      </c>
      <c r="F66" s="77">
        <v>19901201</v>
      </c>
      <c r="G66" s="78" t="s">
        <v>685</v>
      </c>
      <c r="H66" s="78"/>
      <c r="I66" s="78" t="s">
        <v>685</v>
      </c>
      <c r="J66" s="78" t="s">
        <v>685</v>
      </c>
      <c r="K66" s="78" t="s">
        <v>685</v>
      </c>
      <c r="L66" s="104"/>
    </row>
    <row r="67" spans="1:12" s="71" customFormat="1">
      <c r="A67" s="89"/>
      <c r="B67" s="117" t="s">
        <v>123</v>
      </c>
      <c r="C67" s="78" t="s">
        <v>223</v>
      </c>
      <c r="D67" s="77" t="s">
        <v>71</v>
      </c>
      <c r="E67" s="77" t="s">
        <v>71</v>
      </c>
      <c r="F67" s="77" t="s">
        <v>128</v>
      </c>
      <c r="G67" s="78" t="s">
        <v>685</v>
      </c>
      <c r="H67" s="78"/>
      <c r="I67" s="78" t="s">
        <v>685</v>
      </c>
      <c r="J67" s="78" t="s">
        <v>685</v>
      </c>
      <c r="K67" s="78" t="s">
        <v>685</v>
      </c>
      <c r="L67" s="104"/>
    </row>
    <row r="68" spans="1:12" s="71" customFormat="1">
      <c r="A68" s="89"/>
      <c r="B68" s="117" t="s">
        <v>123</v>
      </c>
      <c r="C68" s="78" t="s">
        <v>224</v>
      </c>
      <c r="D68" s="77" t="s">
        <v>71</v>
      </c>
      <c r="E68" s="77" t="s">
        <v>71</v>
      </c>
      <c r="F68" s="77" t="s">
        <v>129</v>
      </c>
      <c r="G68" s="78" t="s">
        <v>685</v>
      </c>
      <c r="H68" s="78"/>
      <c r="I68" s="78" t="s">
        <v>685</v>
      </c>
      <c r="J68" s="78" t="s">
        <v>685</v>
      </c>
      <c r="K68" s="78" t="s">
        <v>685</v>
      </c>
      <c r="L68" s="104"/>
    </row>
    <row r="69" spans="1:12" s="71" customFormat="1" ht="37.5">
      <c r="A69" s="89"/>
      <c r="B69" s="117" t="s">
        <v>121</v>
      </c>
      <c r="C69" s="78" t="s">
        <v>225</v>
      </c>
      <c r="D69" s="77" t="s">
        <v>71</v>
      </c>
      <c r="E69" s="77" t="s">
        <v>174</v>
      </c>
      <c r="F69" s="77">
        <v>19901201</v>
      </c>
      <c r="G69" s="78" t="s">
        <v>685</v>
      </c>
      <c r="H69" s="78"/>
      <c r="I69" s="78" t="s">
        <v>685</v>
      </c>
      <c r="J69" s="78" t="s">
        <v>685</v>
      </c>
      <c r="K69" s="78" t="s">
        <v>685</v>
      </c>
      <c r="L69" s="104"/>
    </row>
    <row r="70" spans="1:12" s="71" customFormat="1">
      <c r="A70" s="89"/>
      <c r="B70" s="117" t="s">
        <v>123</v>
      </c>
      <c r="C70" s="78" t="s">
        <v>226</v>
      </c>
      <c r="D70" s="77" t="s">
        <v>71</v>
      </c>
      <c r="E70" s="77" t="s">
        <v>71</v>
      </c>
      <c r="F70" s="77" t="s">
        <v>130</v>
      </c>
      <c r="G70" s="78" t="s">
        <v>685</v>
      </c>
      <c r="H70" s="78"/>
      <c r="I70" s="78" t="s">
        <v>685</v>
      </c>
      <c r="J70" s="78" t="s">
        <v>685</v>
      </c>
      <c r="K70" s="78" t="s">
        <v>685</v>
      </c>
      <c r="L70" s="104"/>
    </row>
    <row r="71" spans="1:12" s="71" customFormat="1">
      <c r="A71" s="89"/>
      <c r="B71" s="117" t="s">
        <v>123</v>
      </c>
      <c r="C71" s="78" t="s">
        <v>227</v>
      </c>
      <c r="D71" s="77" t="s">
        <v>71</v>
      </c>
      <c r="E71" s="77" t="s">
        <v>71</v>
      </c>
      <c r="F71" s="77" t="s">
        <v>129</v>
      </c>
      <c r="G71" s="78" t="s">
        <v>685</v>
      </c>
      <c r="H71" s="78"/>
      <c r="I71" s="78" t="s">
        <v>685</v>
      </c>
      <c r="J71" s="78" t="s">
        <v>685</v>
      </c>
      <c r="K71" s="78" t="s">
        <v>685</v>
      </c>
      <c r="L71" s="104"/>
    </row>
    <row r="72" spans="1:12" s="71" customFormat="1" ht="37.5">
      <c r="A72" s="89"/>
      <c r="B72" s="117" t="s">
        <v>121</v>
      </c>
      <c r="C72" s="78" t="s">
        <v>228</v>
      </c>
      <c r="D72" s="77" t="s">
        <v>71</v>
      </c>
      <c r="E72" s="77" t="s">
        <v>174</v>
      </c>
      <c r="F72" s="77">
        <v>19901201</v>
      </c>
      <c r="G72" s="78" t="s">
        <v>685</v>
      </c>
      <c r="H72" s="78"/>
      <c r="I72" s="78" t="s">
        <v>685</v>
      </c>
      <c r="J72" s="78" t="s">
        <v>685</v>
      </c>
      <c r="K72" s="78" t="s">
        <v>685</v>
      </c>
      <c r="L72" s="104"/>
    </row>
    <row r="73" spans="1:12" s="80" customFormat="1" ht="75">
      <c r="A73" s="89"/>
      <c r="B73" s="117" t="s">
        <v>131</v>
      </c>
      <c r="C73" s="78" t="s">
        <v>441</v>
      </c>
      <c r="D73" s="77" t="s">
        <v>409</v>
      </c>
      <c r="E73" s="77" t="s">
        <v>509</v>
      </c>
      <c r="F73" s="77" t="s">
        <v>70</v>
      </c>
      <c r="G73" s="78"/>
      <c r="H73" s="78"/>
      <c r="I73" s="78"/>
      <c r="J73" s="78" t="s">
        <v>181</v>
      </c>
      <c r="K73" s="78" t="s">
        <v>181</v>
      </c>
      <c r="L73" s="104"/>
    </row>
    <row r="74" spans="1:12" s="71" customFormat="1">
      <c r="A74" s="89"/>
      <c r="B74" s="117" t="s">
        <v>131</v>
      </c>
      <c r="C74" s="78" t="s">
        <v>442</v>
      </c>
      <c r="D74" s="77" t="s">
        <v>71</v>
      </c>
      <c r="E74" s="77" t="s">
        <v>71</v>
      </c>
      <c r="F74" s="77" t="s">
        <v>132</v>
      </c>
      <c r="G74" s="78"/>
      <c r="H74" s="78"/>
      <c r="I74" s="78"/>
      <c r="J74" s="78" t="s">
        <v>181</v>
      </c>
      <c r="K74" s="102"/>
      <c r="L74" s="104"/>
    </row>
    <row r="75" spans="1:12" s="71" customFormat="1">
      <c r="A75" s="89"/>
      <c r="B75" s="117" t="s">
        <v>131</v>
      </c>
      <c r="C75" s="78" t="s">
        <v>443</v>
      </c>
      <c r="D75" s="77" t="s">
        <v>71</v>
      </c>
      <c r="E75" s="77" t="s">
        <v>108</v>
      </c>
      <c r="F75" s="77" t="s">
        <v>133</v>
      </c>
      <c r="G75" s="78"/>
      <c r="H75" s="78"/>
      <c r="I75" s="78"/>
      <c r="J75" s="78" t="s">
        <v>181</v>
      </c>
      <c r="K75" s="102"/>
      <c r="L75" s="104"/>
    </row>
    <row r="76" spans="1:12" s="80" customFormat="1">
      <c r="A76" s="89"/>
      <c r="B76" s="117" t="s">
        <v>131</v>
      </c>
      <c r="C76" s="78" t="s">
        <v>549</v>
      </c>
      <c r="D76" s="77" t="s">
        <v>70</v>
      </c>
      <c r="E76" s="77" t="s">
        <v>70</v>
      </c>
      <c r="F76" s="77" t="s">
        <v>559</v>
      </c>
      <c r="G76" s="78"/>
      <c r="H76" s="78"/>
      <c r="I76" s="78"/>
      <c r="J76" s="78"/>
      <c r="K76" s="78" t="s">
        <v>181</v>
      </c>
      <c r="L76" s="104"/>
    </row>
    <row r="77" spans="1:12" s="80" customFormat="1">
      <c r="A77" s="89"/>
      <c r="B77" s="117" t="s">
        <v>131</v>
      </c>
      <c r="C77" s="78" t="s">
        <v>550</v>
      </c>
      <c r="D77" s="77" t="s">
        <v>71</v>
      </c>
      <c r="E77" s="77" t="s">
        <v>134</v>
      </c>
      <c r="F77" s="77" t="s">
        <v>111</v>
      </c>
      <c r="G77" s="78"/>
      <c r="H77" s="78"/>
      <c r="I77" s="78"/>
      <c r="J77" s="78"/>
      <c r="K77" s="78" t="s">
        <v>181</v>
      </c>
      <c r="L77" s="104"/>
    </row>
    <row r="78" spans="1:12" s="71" customFormat="1" ht="409.5">
      <c r="A78" s="89"/>
      <c r="B78" s="117" t="s">
        <v>131</v>
      </c>
      <c r="C78" s="78" t="s">
        <v>606</v>
      </c>
      <c r="D78" s="77" t="s">
        <v>75</v>
      </c>
      <c r="E78" s="77" t="s">
        <v>71</v>
      </c>
      <c r="F78" s="77" t="s">
        <v>71</v>
      </c>
      <c r="G78" s="78"/>
      <c r="H78" s="78"/>
      <c r="I78" s="78"/>
      <c r="J78" s="78" t="s">
        <v>181</v>
      </c>
      <c r="K78" s="78" t="s">
        <v>181</v>
      </c>
      <c r="L78" s="104"/>
    </row>
    <row r="79" spans="1:12" s="71" customFormat="1" ht="37.5">
      <c r="A79" s="89"/>
      <c r="B79" s="117" t="s">
        <v>131</v>
      </c>
      <c r="C79" s="78" t="s">
        <v>607</v>
      </c>
      <c r="D79" s="77" t="s">
        <v>71</v>
      </c>
      <c r="E79" s="77" t="s">
        <v>71</v>
      </c>
      <c r="F79" s="77" t="s">
        <v>135</v>
      </c>
      <c r="G79" s="78"/>
      <c r="H79" s="78"/>
      <c r="I79" s="78"/>
      <c r="J79" s="78" t="s">
        <v>181</v>
      </c>
      <c r="K79" s="78" t="s">
        <v>181</v>
      </c>
      <c r="L79" s="104"/>
    </row>
    <row r="80" spans="1:12" s="71" customFormat="1">
      <c r="A80" s="89"/>
      <c r="B80" s="117" t="s">
        <v>131</v>
      </c>
      <c r="C80" s="78" t="s">
        <v>608</v>
      </c>
      <c r="D80" s="77" t="s">
        <v>71</v>
      </c>
      <c r="E80" s="78" t="s">
        <v>384</v>
      </c>
      <c r="F80" s="77" t="str">
        <f>"１－１－９９"</f>
        <v>１－１－９９</v>
      </c>
      <c r="G80" s="78"/>
      <c r="H80" s="78"/>
      <c r="I80" s="78"/>
      <c r="J80" s="78" t="s">
        <v>181</v>
      </c>
      <c r="K80" s="78" t="s">
        <v>181</v>
      </c>
      <c r="L80" s="104"/>
    </row>
    <row r="81" spans="1:12" s="71" customFormat="1" ht="56.25">
      <c r="A81" s="89"/>
      <c r="B81" s="117" t="s">
        <v>131</v>
      </c>
      <c r="C81" s="78" t="s">
        <v>444</v>
      </c>
      <c r="D81" s="77" t="s">
        <v>71</v>
      </c>
      <c r="E81" s="77" t="s">
        <v>136</v>
      </c>
      <c r="F81" s="77">
        <v>9012345678</v>
      </c>
      <c r="G81" s="78"/>
      <c r="H81" s="78"/>
      <c r="I81" s="78"/>
      <c r="J81" s="78" t="s">
        <v>181</v>
      </c>
      <c r="K81" s="78" t="s">
        <v>181</v>
      </c>
      <c r="L81" s="104"/>
    </row>
    <row r="82" spans="1:12" s="71" customFormat="1">
      <c r="A82" s="89"/>
      <c r="B82" s="117" t="s">
        <v>131</v>
      </c>
      <c r="C82" s="78" t="s">
        <v>445</v>
      </c>
      <c r="D82" s="77" t="s">
        <v>71</v>
      </c>
      <c r="E82" s="77" t="s">
        <v>138</v>
      </c>
      <c r="F82" s="77" t="s">
        <v>137</v>
      </c>
      <c r="G82" s="78"/>
      <c r="H82" s="78"/>
      <c r="I82" s="78"/>
      <c r="J82" s="78" t="s">
        <v>183</v>
      </c>
      <c r="K82" s="78" t="s">
        <v>183</v>
      </c>
      <c r="L82" s="104"/>
    </row>
    <row r="83" spans="1:12" s="71" customFormat="1" ht="56.25">
      <c r="A83" s="89"/>
      <c r="B83" s="117" t="s">
        <v>131</v>
      </c>
      <c r="C83" s="78" t="s">
        <v>446</v>
      </c>
      <c r="D83" s="77" t="s">
        <v>71</v>
      </c>
      <c r="E83" s="77" t="s">
        <v>192</v>
      </c>
      <c r="F83" s="77" t="s">
        <v>193</v>
      </c>
      <c r="G83" s="78"/>
      <c r="H83" s="78"/>
      <c r="I83" s="78"/>
      <c r="J83" s="78" t="s">
        <v>181</v>
      </c>
      <c r="K83" s="102"/>
      <c r="L83" s="104"/>
    </row>
    <row r="84" spans="1:12" s="71" customFormat="1" ht="37.5">
      <c r="A84" s="89"/>
      <c r="B84" s="117" t="s">
        <v>131</v>
      </c>
      <c r="C84" s="78" t="s">
        <v>447</v>
      </c>
      <c r="D84" s="77" t="s">
        <v>71</v>
      </c>
      <c r="E84" s="77" t="s">
        <v>394</v>
      </c>
      <c r="F84" s="77">
        <v>150</v>
      </c>
      <c r="G84" s="78"/>
      <c r="H84" s="78"/>
      <c r="I84" s="78"/>
      <c r="J84" s="78" t="s">
        <v>181</v>
      </c>
      <c r="K84" s="102"/>
      <c r="L84" s="104"/>
    </row>
    <row r="85" spans="1:12" s="71" customFormat="1" ht="56.25">
      <c r="A85" s="89"/>
      <c r="B85" s="117" t="s">
        <v>131</v>
      </c>
      <c r="C85" s="78" t="s">
        <v>448</v>
      </c>
      <c r="D85" s="77" t="s">
        <v>186</v>
      </c>
      <c r="E85" s="77" t="s">
        <v>185</v>
      </c>
      <c r="F85" s="77" t="s">
        <v>71</v>
      </c>
      <c r="G85" s="78"/>
      <c r="H85" s="78"/>
      <c r="I85" s="78"/>
      <c r="J85" s="78" t="s">
        <v>184</v>
      </c>
      <c r="K85" s="102"/>
      <c r="L85" s="104"/>
    </row>
    <row r="86" spans="1:12" s="71" customFormat="1">
      <c r="A86" s="89"/>
      <c r="B86" s="117" t="s">
        <v>131</v>
      </c>
      <c r="C86" s="78" t="s">
        <v>449</v>
      </c>
      <c r="D86" s="77" t="s">
        <v>71</v>
      </c>
      <c r="E86" s="77" t="s">
        <v>71</v>
      </c>
      <c r="F86" s="77" t="s">
        <v>139</v>
      </c>
      <c r="G86" s="78"/>
      <c r="H86" s="78"/>
      <c r="I86" s="78"/>
      <c r="J86" s="78" t="s">
        <v>181</v>
      </c>
      <c r="K86" s="102"/>
      <c r="L86" s="104"/>
    </row>
    <row r="87" spans="1:12" s="71" customFormat="1" ht="75">
      <c r="A87" s="89"/>
      <c r="B87" s="117" t="s">
        <v>131</v>
      </c>
      <c r="C87" s="78" t="s">
        <v>450</v>
      </c>
      <c r="D87" s="77" t="s">
        <v>71</v>
      </c>
      <c r="E87" s="77" t="s">
        <v>400</v>
      </c>
      <c r="F87" s="79">
        <v>50000</v>
      </c>
      <c r="G87" s="78"/>
      <c r="H87" s="78"/>
      <c r="I87" s="78"/>
      <c r="J87" s="78" t="s">
        <v>181</v>
      </c>
      <c r="K87" s="102"/>
      <c r="L87" s="104"/>
    </row>
    <row r="88" spans="1:12" s="71" customFormat="1">
      <c r="A88" s="89"/>
      <c r="B88" s="117" t="s">
        <v>140</v>
      </c>
      <c r="C88" s="78" t="s">
        <v>229</v>
      </c>
      <c r="D88" s="77" t="s">
        <v>71</v>
      </c>
      <c r="E88" s="77" t="s">
        <v>71</v>
      </c>
      <c r="F88" s="77" t="s">
        <v>141</v>
      </c>
      <c r="G88" s="78"/>
      <c r="H88" s="78"/>
      <c r="I88" s="78"/>
      <c r="J88" s="78" t="s">
        <v>181</v>
      </c>
      <c r="K88" s="102"/>
      <c r="L88" s="104"/>
    </row>
    <row r="89" spans="1:12" s="71" customFormat="1">
      <c r="A89" s="89"/>
      <c r="B89" s="117" t="s">
        <v>140</v>
      </c>
      <c r="C89" s="78" t="s">
        <v>230</v>
      </c>
      <c r="D89" s="77" t="s">
        <v>71</v>
      </c>
      <c r="E89" s="77" t="s">
        <v>134</v>
      </c>
      <c r="F89" s="77" t="s">
        <v>142</v>
      </c>
      <c r="G89" s="78"/>
      <c r="H89" s="78"/>
      <c r="I89" s="78"/>
      <c r="J89" s="78" t="s">
        <v>181</v>
      </c>
      <c r="K89" s="102"/>
      <c r="L89" s="104"/>
    </row>
    <row r="90" spans="1:12" s="71" customFormat="1" ht="37.5">
      <c r="A90" s="89"/>
      <c r="B90" s="117" t="s">
        <v>140</v>
      </c>
      <c r="C90" s="78" t="s">
        <v>231</v>
      </c>
      <c r="D90" s="77" t="s">
        <v>71</v>
      </c>
      <c r="E90" s="77" t="s">
        <v>174</v>
      </c>
      <c r="F90" s="77">
        <v>19901201</v>
      </c>
      <c r="G90" s="78"/>
      <c r="H90" s="78"/>
      <c r="I90" s="78"/>
      <c r="J90" s="78" t="s">
        <v>181</v>
      </c>
      <c r="K90" s="102"/>
      <c r="L90" s="104"/>
    </row>
    <row r="91" spans="1:12" s="71" customFormat="1" ht="112.5">
      <c r="A91" s="89"/>
      <c r="B91" s="117" t="s">
        <v>143</v>
      </c>
      <c r="C91" s="78" t="s">
        <v>232</v>
      </c>
      <c r="D91" s="77" t="s">
        <v>71</v>
      </c>
      <c r="E91" s="77" t="s">
        <v>605</v>
      </c>
      <c r="F91" s="77" t="s">
        <v>560</v>
      </c>
      <c r="G91" s="78"/>
      <c r="H91" s="78"/>
      <c r="I91" s="78"/>
      <c r="J91" s="78" t="s">
        <v>181</v>
      </c>
      <c r="K91" s="102"/>
      <c r="L91" s="104"/>
    </row>
    <row r="92" spans="1:12" s="71" customFormat="1" ht="56.25">
      <c r="A92" s="89"/>
      <c r="B92" s="117" t="s">
        <v>143</v>
      </c>
      <c r="C92" s="78" t="s">
        <v>233</v>
      </c>
      <c r="D92" s="77" t="s">
        <v>71</v>
      </c>
      <c r="E92" s="77" t="s">
        <v>119</v>
      </c>
      <c r="F92" s="77">
        <v>23.5</v>
      </c>
      <c r="G92" s="78"/>
      <c r="H92" s="78"/>
      <c r="I92" s="78"/>
      <c r="J92" s="78" t="s">
        <v>181</v>
      </c>
      <c r="K92" s="102"/>
      <c r="L92" s="104"/>
    </row>
    <row r="93" spans="1:12" s="71" customFormat="1" ht="56.25">
      <c r="A93" s="89"/>
      <c r="B93" s="117" t="s">
        <v>143</v>
      </c>
      <c r="C93" s="78" t="s">
        <v>234</v>
      </c>
      <c r="D93" s="77" t="s">
        <v>71</v>
      </c>
      <c r="E93" s="77" t="s">
        <v>119</v>
      </c>
      <c r="F93" s="77">
        <v>23.5</v>
      </c>
      <c r="G93" s="78"/>
      <c r="H93" s="78"/>
      <c r="I93" s="78"/>
      <c r="J93" s="78" t="s">
        <v>181</v>
      </c>
      <c r="K93" s="102"/>
      <c r="L93" s="104"/>
    </row>
    <row r="94" spans="1:12" s="71" customFormat="1">
      <c r="A94" s="89"/>
      <c r="B94" s="117" t="s">
        <v>143</v>
      </c>
      <c r="C94" s="78" t="s">
        <v>586</v>
      </c>
      <c r="D94" s="77" t="s">
        <v>187</v>
      </c>
      <c r="E94" s="77" t="s">
        <v>71</v>
      </c>
      <c r="F94" s="77" t="s">
        <v>71</v>
      </c>
      <c r="G94" s="78"/>
      <c r="H94" s="78"/>
      <c r="I94" s="78"/>
      <c r="J94" s="78" t="s">
        <v>181</v>
      </c>
      <c r="K94" s="102"/>
      <c r="L94" s="104"/>
    </row>
    <row r="95" spans="1:12" s="71" customFormat="1" ht="112.5">
      <c r="A95" s="89"/>
      <c r="B95" s="117" t="s">
        <v>143</v>
      </c>
      <c r="C95" s="78" t="s">
        <v>235</v>
      </c>
      <c r="D95" s="77" t="s">
        <v>71</v>
      </c>
      <c r="E95" s="77" t="s">
        <v>605</v>
      </c>
      <c r="F95" s="77" t="s">
        <v>110</v>
      </c>
      <c r="G95" s="78"/>
      <c r="H95" s="78"/>
      <c r="I95" s="78"/>
      <c r="J95" s="78" t="s">
        <v>685</v>
      </c>
      <c r="K95" s="102"/>
      <c r="L95" s="104"/>
    </row>
    <row r="96" spans="1:12" s="71" customFormat="1" ht="56.25">
      <c r="A96" s="89"/>
      <c r="B96" s="117" t="s">
        <v>143</v>
      </c>
      <c r="C96" s="78" t="s">
        <v>236</v>
      </c>
      <c r="D96" s="77" t="s">
        <v>71</v>
      </c>
      <c r="E96" s="77" t="s">
        <v>119</v>
      </c>
      <c r="F96" s="77">
        <v>23.5</v>
      </c>
      <c r="G96" s="78"/>
      <c r="H96" s="78"/>
      <c r="I96" s="78"/>
      <c r="J96" s="78" t="s">
        <v>685</v>
      </c>
      <c r="K96" s="102"/>
      <c r="L96" s="104"/>
    </row>
    <row r="97" spans="1:12" s="71" customFormat="1" ht="56.25">
      <c r="A97" s="89"/>
      <c r="B97" s="117" t="s">
        <v>143</v>
      </c>
      <c r="C97" s="78" t="s">
        <v>237</v>
      </c>
      <c r="D97" s="77" t="s">
        <v>71</v>
      </c>
      <c r="E97" s="77" t="s">
        <v>119</v>
      </c>
      <c r="F97" s="77">
        <v>23.5</v>
      </c>
      <c r="G97" s="78"/>
      <c r="H97" s="78"/>
      <c r="I97" s="78"/>
      <c r="J97" s="78" t="s">
        <v>685</v>
      </c>
      <c r="K97" s="102"/>
      <c r="L97" s="104"/>
    </row>
    <row r="98" spans="1:12" s="71" customFormat="1">
      <c r="A98" s="89"/>
      <c r="B98" s="117" t="s">
        <v>143</v>
      </c>
      <c r="C98" s="78" t="s">
        <v>587</v>
      </c>
      <c r="D98" s="77" t="s">
        <v>187</v>
      </c>
      <c r="E98" s="77" t="s">
        <v>71</v>
      </c>
      <c r="F98" s="77" t="s">
        <v>71</v>
      </c>
      <c r="G98" s="78"/>
      <c r="H98" s="78"/>
      <c r="I98" s="78"/>
      <c r="J98" s="78" t="s">
        <v>685</v>
      </c>
      <c r="K98" s="102"/>
      <c r="L98" s="104"/>
    </row>
    <row r="99" spans="1:12" s="71" customFormat="1" ht="112.5">
      <c r="A99" s="89"/>
      <c r="B99" s="117" t="s">
        <v>143</v>
      </c>
      <c r="C99" s="78" t="s">
        <v>238</v>
      </c>
      <c r="D99" s="77" t="s">
        <v>71</v>
      </c>
      <c r="E99" s="77" t="s">
        <v>605</v>
      </c>
      <c r="F99" s="77" t="s">
        <v>546</v>
      </c>
      <c r="G99" s="78"/>
      <c r="H99" s="78"/>
      <c r="I99" s="78"/>
      <c r="J99" s="78" t="s">
        <v>685</v>
      </c>
      <c r="K99" s="102"/>
      <c r="L99" s="104"/>
    </row>
    <row r="100" spans="1:12" s="71" customFormat="1" ht="56.25">
      <c r="A100" s="89"/>
      <c r="B100" s="117" t="s">
        <v>143</v>
      </c>
      <c r="C100" s="78" t="s">
        <v>239</v>
      </c>
      <c r="D100" s="77" t="s">
        <v>71</v>
      </c>
      <c r="E100" s="77" t="s">
        <v>119</v>
      </c>
      <c r="F100" s="77">
        <v>23.5</v>
      </c>
      <c r="G100" s="78"/>
      <c r="H100" s="78"/>
      <c r="I100" s="78"/>
      <c r="J100" s="78" t="s">
        <v>685</v>
      </c>
      <c r="K100" s="102"/>
      <c r="L100" s="104"/>
    </row>
    <row r="101" spans="1:12" s="71" customFormat="1" ht="56.25">
      <c r="A101" s="89"/>
      <c r="B101" s="117" t="s">
        <v>143</v>
      </c>
      <c r="C101" s="78" t="s">
        <v>240</v>
      </c>
      <c r="D101" s="77" t="s">
        <v>71</v>
      </c>
      <c r="E101" s="77" t="s">
        <v>119</v>
      </c>
      <c r="F101" s="77">
        <v>23.5</v>
      </c>
      <c r="G101" s="78"/>
      <c r="H101" s="78"/>
      <c r="I101" s="78"/>
      <c r="J101" s="78" t="s">
        <v>685</v>
      </c>
      <c r="K101" s="102"/>
      <c r="L101" s="104"/>
    </row>
    <row r="102" spans="1:12" s="71" customFormat="1">
      <c r="A102" s="89"/>
      <c r="B102" s="117" t="s">
        <v>143</v>
      </c>
      <c r="C102" s="78" t="s">
        <v>588</v>
      </c>
      <c r="D102" s="77" t="s">
        <v>187</v>
      </c>
      <c r="E102" s="77" t="s">
        <v>71</v>
      </c>
      <c r="F102" s="77" t="s">
        <v>71</v>
      </c>
      <c r="G102" s="78"/>
      <c r="H102" s="78"/>
      <c r="I102" s="78"/>
      <c r="J102" s="78" t="s">
        <v>685</v>
      </c>
      <c r="K102" s="102"/>
      <c r="L102" s="104"/>
    </row>
    <row r="103" spans="1:12" s="71" customFormat="1" ht="112.5">
      <c r="A103" s="89"/>
      <c r="B103" s="117" t="s">
        <v>143</v>
      </c>
      <c r="C103" s="78" t="s">
        <v>241</v>
      </c>
      <c r="D103" s="77" t="s">
        <v>71</v>
      </c>
      <c r="E103" s="77" t="s">
        <v>605</v>
      </c>
      <c r="F103" s="77" t="s">
        <v>547</v>
      </c>
      <c r="G103" s="78"/>
      <c r="H103" s="78"/>
      <c r="I103" s="78"/>
      <c r="J103" s="78" t="s">
        <v>685</v>
      </c>
      <c r="K103" s="102"/>
      <c r="L103" s="104"/>
    </row>
    <row r="104" spans="1:12" s="71" customFormat="1" ht="56.25">
      <c r="A104" s="89"/>
      <c r="B104" s="117" t="s">
        <v>143</v>
      </c>
      <c r="C104" s="78" t="s">
        <v>242</v>
      </c>
      <c r="D104" s="77" t="s">
        <v>71</v>
      </c>
      <c r="E104" s="77" t="s">
        <v>119</v>
      </c>
      <c r="F104" s="77">
        <v>23.5</v>
      </c>
      <c r="G104" s="78"/>
      <c r="H104" s="78"/>
      <c r="I104" s="78"/>
      <c r="J104" s="78" t="s">
        <v>685</v>
      </c>
      <c r="K104" s="102"/>
      <c r="L104" s="104"/>
    </row>
    <row r="105" spans="1:12" s="71" customFormat="1" ht="56.25">
      <c r="A105" s="89"/>
      <c r="B105" s="117" t="s">
        <v>143</v>
      </c>
      <c r="C105" s="78" t="s">
        <v>243</v>
      </c>
      <c r="D105" s="77" t="s">
        <v>71</v>
      </c>
      <c r="E105" s="77" t="s">
        <v>119</v>
      </c>
      <c r="F105" s="77">
        <v>23.5</v>
      </c>
      <c r="G105" s="78"/>
      <c r="H105" s="78"/>
      <c r="I105" s="78"/>
      <c r="J105" s="78" t="s">
        <v>685</v>
      </c>
      <c r="K105" s="102"/>
      <c r="L105" s="104"/>
    </row>
    <row r="106" spans="1:12" s="71" customFormat="1">
      <c r="A106" s="89"/>
      <c r="B106" s="117" t="s">
        <v>143</v>
      </c>
      <c r="C106" s="78" t="s">
        <v>589</v>
      </c>
      <c r="D106" s="77" t="s">
        <v>187</v>
      </c>
      <c r="E106" s="77" t="s">
        <v>71</v>
      </c>
      <c r="F106" s="77" t="s">
        <v>71</v>
      </c>
      <c r="G106" s="78"/>
      <c r="H106" s="78"/>
      <c r="I106" s="78"/>
      <c r="J106" s="78" t="s">
        <v>685</v>
      </c>
      <c r="K106" s="102"/>
      <c r="L106" s="104"/>
    </row>
    <row r="107" spans="1:12" s="71" customFormat="1" ht="112.5">
      <c r="A107" s="89"/>
      <c r="B107" s="117" t="s">
        <v>143</v>
      </c>
      <c r="C107" s="78" t="s">
        <v>244</v>
      </c>
      <c r="D107" s="77" t="s">
        <v>71</v>
      </c>
      <c r="E107" s="77" t="s">
        <v>605</v>
      </c>
      <c r="F107" s="77" t="s">
        <v>548</v>
      </c>
      <c r="G107" s="78"/>
      <c r="H107" s="78"/>
      <c r="I107" s="78"/>
      <c r="J107" s="78" t="s">
        <v>685</v>
      </c>
      <c r="K107" s="102"/>
      <c r="L107" s="104"/>
    </row>
    <row r="108" spans="1:12" s="71" customFormat="1" ht="56.25">
      <c r="A108" s="89"/>
      <c r="B108" s="117" t="s">
        <v>143</v>
      </c>
      <c r="C108" s="78" t="s">
        <v>245</v>
      </c>
      <c r="D108" s="77" t="s">
        <v>71</v>
      </c>
      <c r="E108" s="77" t="s">
        <v>119</v>
      </c>
      <c r="F108" s="77">
        <v>23.5</v>
      </c>
      <c r="G108" s="78"/>
      <c r="H108" s="78"/>
      <c r="I108" s="78"/>
      <c r="J108" s="78" t="s">
        <v>685</v>
      </c>
      <c r="K108" s="102"/>
      <c r="L108" s="104"/>
    </row>
    <row r="109" spans="1:12" s="71" customFormat="1" ht="56.25">
      <c r="A109" s="89"/>
      <c r="B109" s="117" t="s">
        <v>143</v>
      </c>
      <c r="C109" s="78" t="s">
        <v>246</v>
      </c>
      <c r="D109" s="77" t="s">
        <v>71</v>
      </c>
      <c r="E109" s="77" t="s">
        <v>119</v>
      </c>
      <c r="F109" s="77">
        <v>23.5</v>
      </c>
      <c r="G109" s="78"/>
      <c r="H109" s="78"/>
      <c r="I109" s="78"/>
      <c r="J109" s="78" t="s">
        <v>685</v>
      </c>
      <c r="K109" s="102"/>
      <c r="L109" s="104"/>
    </row>
    <row r="110" spans="1:12" s="71" customFormat="1">
      <c r="A110" s="89"/>
      <c r="B110" s="117" t="s">
        <v>143</v>
      </c>
      <c r="C110" s="78" t="s">
        <v>590</v>
      </c>
      <c r="D110" s="77" t="s">
        <v>187</v>
      </c>
      <c r="E110" s="77" t="s">
        <v>71</v>
      </c>
      <c r="F110" s="77" t="s">
        <v>71</v>
      </c>
      <c r="G110" s="78"/>
      <c r="H110" s="78"/>
      <c r="I110" s="78"/>
      <c r="J110" s="78" t="s">
        <v>685</v>
      </c>
      <c r="K110" s="102"/>
      <c r="L110" s="104"/>
    </row>
    <row r="111" spans="1:12" s="71" customFormat="1">
      <c r="A111" s="89"/>
      <c r="B111" s="117" t="s">
        <v>144</v>
      </c>
      <c r="C111" s="78" t="s">
        <v>247</v>
      </c>
      <c r="D111" s="77" t="s">
        <v>71</v>
      </c>
      <c r="E111" s="77" t="s">
        <v>71</v>
      </c>
      <c r="F111" s="77" t="s">
        <v>110</v>
      </c>
      <c r="G111" s="78"/>
      <c r="H111" s="78"/>
      <c r="I111" s="78"/>
      <c r="J111" s="78" t="s">
        <v>181</v>
      </c>
      <c r="K111" s="102"/>
      <c r="L111" s="104"/>
    </row>
    <row r="112" spans="1:12" s="71" customFormat="1">
      <c r="A112" s="89"/>
      <c r="B112" s="117" t="s">
        <v>144</v>
      </c>
      <c r="C112" s="78" t="s">
        <v>248</v>
      </c>
      <c r="D112" s="77" t="s">
        <v>71</v>
      </c>
      <c r="E112" s="77" t="s">
        <v>71</v>
      </c>
      <c r="F112" s="77" t="s">
        <v>122</v>
      </c>
      <c r="G112" s="78"/>
      <c r="H112" s="78"/>
      <c r="I112" s="78"/>
      <c r="J112" s="78" t="s">
        <v>181</v>
      </c>
      <c r="K112" s="102"/>
      <c r="L112" s="104"/>
    </row>
    <row r="113" spans="1:12" s="71" customFormat="1" ht="37.5">
      <c r="A113" s="89"/>
      <c r="B113" s="117" t="s">
        <v>144</v>
      </c>
      <c r="C113" s="78" t="s">
        <v>249</v>
      </c>
      <c r="D113" s="77" t="s">
        <v>71</v>
      </c>
      <c r="E113" s="77" t="s">
        <v>174</v>
      </c>
      <c r="F113" s="77">
        <v>19901201</v>
      </c>
      <c r="G113" s="78"/>
      <c r="H113" s="78"/>
      <c r="I113" s="78"/>
      <c r="J113" s="78" t="s">
        <v>181</v>
      </c>
      <c r="K113" s="102"/>
      <c r="L113" s="104"/>
    </row>
    <row r="114" spans="1:12" s="71" customFormat="1">
      <c r="A114" s="89"/>
      <c r="B114" s="117" t="s">
        <v>144</v>
      </c>
      <c r="C114" s="78" t="s">
        <v>250</v>
      </c>
      <c r="D114" s="77" t="s">
        <v>71</v>
      </c>
      <c r="E114" s="77" t="s">
        <v>71</v>
      </c>
      <c r="F114" s="77" t="s">
        <v>124</v>
      </c>
      <c r="G114" s="78"/>
      <c r="H114" s="78"/>
      <c r="I114" s="78"/>
      <c r="J114" s="78" t="s">
        <v>685</v>
      </c>
      <c r="K114" s="102"/>
      <c r="L114" s="104"/>
    </row>
    <row r="115" spans="1:12" s="71" customFormat="1">
      <c r="A115" s="89"/>
      <c r="B115" s="117" t="s">
        <v>144</v>
      </c>
      <c r="C115" s="78" t="s">
        <v>251</v>
      </c>
      <c r="D115" s="77" t="s">
        <v>71</v>
      </c>
      <c r="E115" s="77" t="s">
        <v>71</v>
      </c>
      <c r="F115" s="77" t="s">
        <v>125</v>
      </c>
      <c r="G115" s="78"/>
      <c r="H115" s="78"/>
      <c r="I115" s="78"/>
      <c r="J115" s="78" t="s">
        <v>685</v>
      </c>
      <c r="K115" s="102"/>
      <c r="L115" s="104"/>
    </row>
    <row r="116" spans="1:12" s="71" customFormat="1" ht="37.5">
      <c r="A116" s="89"/>
      <c r="B116" s="117" t="s">
        <v>144</v>
      </c>
      <c r="C116" s="78" t="s">
        <v>252</v>
      </c>
      <c r="D116" s="77" t="s">
        <v>71</v>
      </c>
      <c r="E116" s="77" t="s">
        <v>174</v>
      </c>
      <c r="F116" s="77">
        <v>19901201</v>
      </c>
      <c r="G116" s="78"/>
      <c r="H116" s="78"/>
      <c r="I116" s="78"/>
      <c r="J116" s="78" t="s">
        <v>685</v>
      </c>
      <c r="K116" s="102"/>
      <c r="L116" s="104"/>
    </row>
    <row r="117" spans="1:12" s="71" customFormat="1">
      <c r="A117" s="89"/>
      <c r="B117" s="117" t="s">
        <v>144</v>
      </c>
      <c r="C117" s="78" t="s">
        <v>253</v>
      </c>
      <c r="D117" s="77" t="s">
        <v>71</v>
      </c>
      <c r="E117" s="77" t="s">
        <v>71</v>
      </c>
      <c r="F117" s="77" t="s">
        <v>126</v>
      </c>
      <c r="G117" s="78"/>
      <c r="H117" s="78"/>
      <c r="I117" s="78"/>
      <c r="J117" s="78" t="s">
        <v>685</v>
      </c>
      <c r="K117" s="102"/>
      <c r="L117" s="104"/>
    </row>
    <row r="118" spans="1:12" s="71" customFormat="1">
      <c r="A118" s="89"/>
      <c r="B118" s="117" t="s">
        <v>144</v>
      </c>
      <c r="C118" s="78" t="s">
        <v>254</v>
      </c>
      <c r="D118" s="77" t="s">
        <v>71</v>
      </c>
      <c r="E118" s="77" t="s">
        <v>71</v>
      </c>
      <c r="F118" s="77" t="s">
        <v>127</v>
      </c>
      <c r="G118" s="78"/>
      <c r="H118" s="78"/>
      <c r="I118" s="78"/>
      <c r="J118" s="78" t="s">
        <v>685</v>
      </c>
      <c r="K118" s="102"/>
      <c r="L118" s="104"/>
    </row>
    <row r="119" spans="1:12" s="71" customFormat="1" ht="37.5">
      <c r="A119" s="89"/>
      <c r="B119" s="117" t="s">
        <v>144</v>
      </c>
      <c r="C119" s="78" t="s">
        <v>255</v>
      </c>
      <c r="D119" s="77" t="s">
        <v>71</v>
      </c>
      <c r="E119" s="77" t="s">
        <v>174</v>
      </c>
      <c r="F119" s="77">
        <v>19901201</v>
      </c>
      <c r="G119" s="78"/>
      <c r="H119" s="78"/>
      <c r="I119" s="78"/>
      <c r="J119" s="78" t="s">
        <v>685</v>
      </c>
      <c r="K119" s="102"/>
      <c r="L119" s="104"/>
    </row>
    <row r="120" spans="1:12" s="71" customFormat="1">
      <c r="A120" s="89"/>
      <c r="B120" s="117" t="s">
        <v>144</v>
      </c>
      <c r="C120" s="78" t="s">
        <v>256</v>
      </c>
      <c r="D120" s="77" t="s">
        <v>71</v>
      </c>
      <c r="E120" s="77" t="s">
        <v>71</v>
      </c>
      <c r="F120" s="77" t="s">
        <v>128</v>
      </c>
      <c r="G120" s="78"/>
      <c r="H120" s="78"/>
      <c r="I120" s="78"/>
      <c r="J120" s="78" t="s">
        <v>685</v>
      </c>
      <c r="K120" s="102"/>
      <c r="L120" s="104"/>
    </row>
    <row r="121" spans="1:12" s="71" customFormat="1">
      <c r="A121" s="89"/>
      <c r="B121" s="117" t="s">
        <v>144</v>
      </c>
      <c r="C121" s="78" t="s">
        <v>257</v>
      </c>
      <c r="D121" s="77" t="s">
        <v>71</v>
      </c>
      <c r="E121" s="77" t="s">
        <v>71</v>
      </c>
      <c r="F121" s="77" t="s">
        <v>129</v>
      </c>
      <c r="G121" s="78"/>
      <c r="H121" s="78"/>
      <c r="I121" s="78"/>
      <c r="J121" s="78" t="s">
        <v>685</v>
      </c>
      <c r="K121" s="102"/>
      <c r="L121" s="104"/>
    </row>
    <row r="122" spans="1:12" s="71" customFormat="1" ht="37.5">
      <c r="A122" s="89"/>
      <c r="B122" s="117" t="s">
        <v>144</v>
      </c>
      <c r="C122" s="78" t="s">
        <v>258</v>
      </c>
      <c r="D122" s="77" t="s">
        <v>71</v>
      </c>
      <c r="E122" s="77" t="s">
        <v>174</v>
      </c>
      <c r="F122" s="77">
        <v>19901201</v>
      </c>
      <c r="G122" s="78"/>
      <c r="H122" s="78"/>
      <c r="I122" s="78"/>
      <c r="J122" s="78" t="s">
        <v>685</v>
      </c>
      <c r="K122" s="102"/>
      <c r="L122" s="104"/>
    </row>
    <row r="123" spans="1:12" s="71" customFormat="1">
      <c r="A123" s="89"/>
      <c r="B123" s="117" t="s">
        <v>144</v>
      </c>
      <c r="C123" s="78" t="s">
        <v>259</v>
      </c>
      <c r="D123" s="77" t="s">
        <v>71</v>
      </c>
      <c r="E123" s="77" t="s">
        <v>71</v>
      </c>
      <c r="F123" s="77" t="s">
        <v>130</v>
      </c>
      <c r="G123" s="78"/>
      <c r="H123" s="78"/>
      <c r="I123" s="78"/>
      <c r="J123" s="78" t="s">
        <v>685</v>
      </c>
      <c r="K123" s="102"/>
      <c r="L123" s="104"/>
    </row>
    <row r="124" spans="1:12" s="71" customFormat="1">
      <c r="A124" s="89"/>
      <c r="B124" s="117" t="s">
        <v>144</v>
      </c>
      <c r="C124" s="78" t="s">
        <v>260</v>
      </c>
      <c r="D124" s="77" t="s">
        <v>71</v>
      </c>
      <c r="E124" s="77" t="s">
        <v>71</v>
      </c>
      <c r="F124" s="77" t="s">
        <v>129</v>
      </c>
      <c r="G124" s="78"/>
      <c r="H124" s="78"/>
      <c r="I124" s="78"/>
      <c r="J124" s="78" t="s">
        <v>685</v>
      </c>
      <c r="K124" s="102"/>
      <c r="L124" s="104"/>
    </row>
    <row r="125" spans="1:12" s="71" customFormat="1" ht="37.5">
      <c r="A125" s="89"/>
      <c r="B125" s="117" t="s">
        <v>144</v>
      </c>
      <c r="C125" s="78" t="s">
        <v>261</v>
      </c>
      <c r="D125" s="77" t="s">
        <v>71</v>
      </c>
      <c r="E125" s="77" t="s">
        <v>174</v>
      </c>
      <c r="F125" s="77">
        <v>19901201</v>
      </c>
      <c r="G125" s="78"/>
      <c r="H125" s="78"/>
      <c r="I125" s="78"/>
      <c r="J125" s="78" t="s">
        <v>685</v>
      </c>
      <c r="K125" s="102"/>
      <c r="L125" s="104"/>
    </row>
    <row r="126" spans="1:12" s="80" customFormat="1" ht="37.5">
      <c r="A126" s="89"/>
      <c r="B126" s="117" t="s">
        <v>411</v>
      </c>
      <c r="C126" s="78" t="s">
        <v>451</v>
      </c>
      <c r="D126" s="77" t="s">
        <v>515</v>
      </c>
      <c r="E126" s="77" t="s">
        <v>412</v>
      </c>
      <c r="F126" s="77" t="s">
        <v>70</v>
      </c>
      <c r="G126" s="78" t="s">
        <v>516</v>
      </c>
      <c r="H126" s="78" t="s">
        <v>181</v>
      </c>
      <c r="I126" s="78" t="s">
        <v>181</v>
      </c>
      <c r="J126" s="78" t="s">
        <v>181</v>
      </c>
      <c r="K126" s="78" t="s">
        <v>181</v>
      </c>
      <c r="L126" s="104" t="s">
        <v>181</v>
      </c>
    </row>
    <row r="127" spans="1:12" s="80" customFormat="1" ht="75">
      <c r="A127" s="89"/>
      <c r="B127" s="117" t="s">
        <v>411</v>
      </c>
      <c r="C127" s="78" t="s">
        <v>410</v>
      </c>
      <c r="D127" s="77" t="s">
        <v>70</v>
      </c>
      <c r="E127" s="77" t="s">
        <v>510</v>
      </c>
      <c r="F127" s="77" t="s">
        <v>70</v>
      </c>
      <c r="G127" s="78" t="s">
        <v>183</v>
      </c>
      <c r="H127" s="78" t="s">
        <v>183</v>
      </c>
      <c r="I127" s="78" t="s">
        <v>183</v>
      </c>
      <c r="J127" s="78" t="s">
        <v>183</v>
      </c>
      <c r="K127" s="78" t="s">
        <v>183</v>
      </c>
      <c r="L127" s="104" t="s">
        <v>183</v>
      </c>
    </row>
    <row r="128" spans="1:12" s="80" customFormat="1" ht="56.25">
      <c r="A128" s="89"/>
      <c r="B128" s="117" t="s">
        <v>411</v>
      </c>
      <c r="C128" s="78" t="s">
        <v>420</v>
      </c>
      <c r="D128" s="77" t="s">
        <v>70</v>
      </c>
      <c r="E128" s="77" t="s">
        <v>413</v>
      </c>
      <c r="F128" s="77" t="s">
        <v>70</v>
      </c>
      <c r="G128" s="78" t="s">
        <v>183</v>
      </c>
      <c r="H128" s="78" t="s">
        <v>183</v>
      </c>
      <c r="I128" s="78" t="s">
        <v>183</v>
      </c>
      <c r="J128" s="78" t="s">
        <v>183</v>
      </c>
      <c r="K128" s="78" t="s">
        <v>183</v>
      </c>
      <c r="L128" s="104" t="s">
        <v>183</v>
      </c>
    </row>
    <row r="129" spans="1:12" s="71" customFormat="1" ht="75">
      <c r="A129" s="89"/>
      <c r="B129" s="117" t="s">
        <v>145</v>
      </c>
      <c r="C129" s="78" t="s">
        <v>578</v>
      </c>
      <c r="D129" s="77" t="s">
        <v>366</v>
      </c>
      <c r="E129" s="77" t="s">
        <v>71</v>
      </c>
      <c r="F129" s="93" t="s">
        <v>71</v>
      </c>
      <c r="G129" s="78" t="s">
        <v>181</v>
      </c>
      <c r="H129" s="78" t="s">
        <v>181</v>
      </c>
      <c r="I129" s="78" t="s">
        <v>181</v>
      </c>
      <c r="J129" s="78" t="s">
        <v>181</v>
      </c>
      <c r="K129" s="78" t="s">
        <v>181</v>
      </c>
      <c r="L129" s="104" t="s">
        <v>181</v>
      </c>
    </row>
    <row r="130" spans="1:12" s="71" customFormat="1" ht="37.5">
      <c r="A130" s="89"/>
      <c r="B130" s="117" t="s">
        <v>145</v>
      </c>
      <c r="C130" s="78" t="s">
        <v>579</v>
      </c>
      <c r="D130" s="77" t="s">
        <v>366</v>
      </c>
      <c r="E130" s="77" t="s">
        <v>71</v>
      </c>
      <c r="F130" s="93" t="s">
        <v>71</v>
      </c>
      <c r="G130" s="78" t="s">
        <v>181</v>
      </c>
      <c r="H130" s="78" t="s">
        <v>181</v>
      </c>
      <c r="I130" s="78" t="s">
        <v>181</v>
      </c>
      <c r="J130" s="78" t="s">
        <v>181</v>
      </c>
      <c r="K130" s="78" t="s">
        <v>181</v>
      </c>
      <c r="L130" s="104" t="s">
        <v>181</v>
      </c>
    </row>
    <row r="131" spans="1:12" s="71" customFormat="1" ht="75">
      <c r="A131" s="89"/>
      <c r="B131" s="117" t="s">
        <v>145</v>
      </c>
      <c r="C131" s="78" t="s">
        <v>599</v>
      </c>
      <c r="D131" s="77" t="s">
        <v>366</v>
      </c>
      <c r="E131" s="77" t="s">
        <v>600</v>
      </c>
      <c r="F131" s="77" t="s">
        <v>70</v>
      </c>
      <c r="G131" s="78" t="s">
        <v>181</v>
      </c>
      <c r="H131" s="78" t="s">
        <v>181</v>
      </c>
      <c r="I131" s="78" t="s">
        <v>181</v>
      </c>
      <c r="J131" s="78" t="s">
        <v>181</v>
      </c>
      <c r="K131" s="78" t="s">
        <v>181</v>
      </c>
      <c r="L131" s="104" t="s">
        <v>181</v>
      </c>
    </row>
    <row r="132" spans="1:12" s="71" customFormat="1" ht="75">
      <c r="A132" s="89"/>
      <c r="B132" s="117" t="s">
        <v>145</v>
      </c>
      <c r="C132" s="78" t="s">
        <v>452</v>
      </c>
      <c r="D132" s="77" t="s">
        <v>71</v>
      </c>
      <c r="E132" s="77" t="s">
        <v>376</v>
      </c>
      <c r="F132" s="77">
        <v>20220401</v>
      </c>
      <c r="G132" s="78" t="s">
        <v>182</v>
      </c>
      <c r="H132" s="78" t="s">
        <v>182</v>
      </c>
      <c r="I132" s="78" t="s">
        <v>182</v>
      </c>
      <c r="J132" s="78" t="s">
        <v>182</v>
      </c>
      <c r="K132" s="78" t="s">
        <v>182</v>
      </c>
      <c r="L132" s="104" t="s">
        <v>182</v>
      </c>
    </row>
    <row r="133" spans="1:12" s="71" customFormat="1" ht="75">
      <c r="A133" s="89"/>
      <c r="B133" s="117" t="s">
        <v>145</v>
      </c>
      <c r="C133" s="78" t="s">
        <v>453</v>
      </c>
      <c r="D133" s="77" t="s">
        <v>71</v>
      </c>
      <c r="E133" s="77" t="s">
        <v>376</v>
      </c>
      <c r="F133" s="77">
        <v>20230131</v>
      </c>
      <c r="G133" s="78" t="s">
        <v>182</v>
      </c>
      <c r="H133" s="78" t="s">
        <v>182</v>
      </c>
      <c r="I133" s="78" t="s">
        <v>182</v>
      </c>
      <c r="J133" s="78" t="s">
        <v>182</v>
      </c>
      <c r="K133" s="78" t="s">
        <v>182</v>
      </c>
      <c r="L133" s="104" t="s">
        <v>182</v>
      </c>
    </row>
    <row r="134" spans="1:12" s="71" customFormat="1" ht="187.5">
      <c r="A134" s="89"/>
      <c r="B134" s="117" t="s">
        <v>145</v>
      </c>
      <c r="C134" s="78" t="s">
        <v>454</v>
      </c>
      <c r="D134" s="77" t="s">
        <v>71</v>
      </c>
      <c r="E134" s="77" t="s">
        <v>389</v>
      </c>
      <c r="F134" s="77" t="s">
        <v>656</v>
      </c>
      <c r="G134" s="78" t="s">
        <v>182</v>
      </c>
      <c r="H134" s="78" t="s">
        <v>182</v>
      </c>
      <c r="I134" s="78" t="s">
        <v>182</v>
      </c>
      <c r="J134" s="78" t="s">
        <v>182</v>
      </c>
      <c r="K134" s="78" t="s">
        <v>182</v>
      </c>
      <c r="L134" s="104" t="s">
        <v>182</v>
      </c>
    </row>
    <row r="135" spans="1:12" s="71" customFormat="1" ht="206.25">
      <c r="A135" s="89"/>
      <c r="B135" s="117" t="s">
        <v>145</v>
      </c>
      <c r="C135" s="78" t="s">
        <v>455</v>
      </c>
      <c r="D135" s="77" t="s">
        <v>71</v>
      </c>
      <c r="E135" s="77" t="s">
        <v>390</v>
      </c>
      <c r="F135" s="77" t="s">
        <v>401</v>
      </c>
      <c r="G135" s="78" t="s">
        <v>182</v>
      </c>
      <c r="H135" s="78" t="s">
        <v>182</v>
      </c>
      <c r="I135" s="78" t="s">
        <v>182</v>
      </c>
      <c r="J135" s="78" t="s">
        <v>182</v>
      </c>
      <c r="K135" s="78" t="s">
        <v>182</v>
      </c>
      <c r="L135" s="104" t="s">
        <v>182</v>
      </c>
    </row>
    <row r="136" spans="1:12" s="71" customFormat="1">
      <c r="A136" s="89"/>
      <c r="B136" s="117" t="s">
        <v>146</v>
      </c>
      <c r="C136" s="78" t="s">
        <v>262</v>
      </c>
      <c r="D136" s="77" t="s">
        <v>71</v>
      </c>
      <c r="E136" s="77" t="s">
        <v>147</v>
      </c>
      <c r="F136" s="77">
        <v>2022</v>
      </c>
      <c r="G136" s="78" t="s">
        <v>182</v>
      </c>
      <c r="H136" s="78" t="s">
        <v>182</v>
      </c>
      <c r="I136" s="78"/>
      <c r="J136" s="78"/>
      <c r="K136" s="78"/>
      <c r="L136" s="104"/>
    </row>
    <row r="137" spans="1:12" s="71" customFormat="1">
      <c r="A137" s="89"/>
      <c r="B137" s="117" t="s">
        <v>146</v>
      </c>
      <c r="C137" s="78" t="s">
        <v>263</v>
      </c>
      <c r="D137" s="77" t="s">
        <v>71</v>
      </c>
      <c r="E137" s="77" t="s">
        <v>383</v>
      </c>
      <c r="F137" s="77" t="str">
        <f>"03"</f>
        <v>03</v>
      </c>
      <c r="G137" s="78" t="s">
        <v>182</v>
      </c>
      <c r="H137" s="78" t="s">
        <v>182</v>
      </c>
      <c r="I137" s="78"/>
      <c r="J137" s="78"/>
      <c r="K137" s="78"/>
      <c r="L137" s="104"/>
    </row>
    <row r="138" spans="1:12" s="71" customFormat="1" ht="112.5">
      <c r="A138" s="89"/>
      <c r="B138" s="117" t="s">
        <v>146</v>
      </c>
      <c r="C138" s="78" t="s">
        <v>580</v>
      </c>
      <c r="D138" s="77" t="s">
        <v>71</v>
      </c>
      <c r="E138" s="77" t="s">
        <v>392</v>
      </c>
      <c r="F138" s="77">
        <v>10000</v>
      </c>
      <c r="G138" s="78" t="s">
        <v>182</v>
      </c>
      <c r="H138" s="78" t="s">
        <v>182</v>
      </c>
      <c r="I138" s="78"/>
      <c r="J138" s="78"/>
      <c r="K138" s="78"/>
      <c r="L138" s="104"/>
    </row>
    <row r="139" spans="1:12" s="71" customFormat="1" ht="150">
      <c r="A139" s="89"/>
      <c r="B139" s="117" t="s">
        <v>146</v>
      </c>
      <c r="C139" s="78" t="s">
        <v>581</v>
      </c>
      <c r="D139" s="77" t="s">
        <v>71</v>
      </c>
      <c r="E139" s="77" t="s">
        <v>393</v>
      </c>
      <c r="F139" s="77">
        <v>500</v>
      </c>
      <c r="G139" s="78" t="s">
        <v>182</v>
      </c>
      <c r="H139" s="78" t="s">
        <v>182</v>
      </c>
      <c r="I139" s="78"/>
      <c r="J139" s="78"/>
      <c r="K139" s="78"/>
      <c r="L139" s="104"/>
    </row>
    <row r="140" spans="1:12" s="71" customFormat="1">
      <c r="A140" s="89"/>
      <c r="B140" s="117" t="s">
        <v>146</v>
      </c>
      <c r="C140" s="78" t="s">
        <v>264</v>
      </c>
      <c r="D140" s="77" t="s">
        <v>71</v>
      </c>
      <c r="E140" s="77" t="s">
        <v>147</v>
      </c>
      <c r="F140" s="77">
        <v>2023</v>
      </c>
      <c r="G140" s="78" t="s">
        <v>182</v>
      </c>
      <c r="H140" s="78" t="s">
        <v>182</v>
      </c>
      <c r="I140" s="78"/>
      <c r="J140" s="78"/>
      <c r="K140" s="78"/>
      <c r="L140" s="104"/>
    </row>
    <row r="141" spans="1:12" s="71" customFormat="1">
      <c r="A141" s="89"/>
      <c r="B141" s="117" t="s">
        <v>146</v>
      </c>
      <c r="C141" s="78" t="s">
        <v>265</v>
      </c>
      <c r="D141" s="77" t="s">
        <v>71</v>
      </c>
      <c r="E141" s="77" t="s">
        <v>383</v>
      </c>
      <c r="F141" s="77" t="str">
        <f>"03"</f>
        <v>03</v>
      </c>
      <c r="G141" s="78" t="s">
        <v>182</v>
      </c>
      <c r="H141" s="78" t="s">
        <v>182</v>
      </c>
      <c r="I141" s="78"/>
      <c r="J141" s="78"/>
      <c r="K141" s="78"/>
      <c r="L141" s="104"/>
    </row>
    <row r="142" spans="1:12" s="71" customFormat="1" ht="112.5">
      <c r="A142" s="89"/>
      <c r="B142" s="117" t="s">
        <v>146</v>
      </c>
      <c r="C142" s="78" t="s">
        <v>582</v>
      </c>
      <c r="D142" s="77" t="s">
        <v>71</v>
      </c>
      <c r="E142" s="77" t="s">
        <v>392</v>
      </c>
      <c r="F142" s="77">
        <v>10000</v>
      </c>
      <c r="G142" s="78" t="s">
        <v>182</v>
      </c>
      <c r="H142" s="78" t="s">
        <v>182</v>
      </c>
      <c r="I142" s="78"/>
      <c r="J142" s="78"/>
      <c r="K142" s="78"/>
      <c r="L142" s="104"/>
    </row>
    <row r="143" spans="1:12" s="71" customFormat="1" ht="150">
      <c r="A143" s="89"/>
      <c r="B143" s="117" t="s">
        <v>146</v>
      </c>
      <c r="C143" s="78" t="s">
        <v>583</v>
      </c>
      <c r="D143" s="77" t="s">
        <v>71</v>
      </c>
      <c r="E143" s="77" t="s">
        <v>393</v>
      </c>
      <c r="F143" s="77">
        <v>500</v>
      </c>
      <c r="G143" s="78" t="s">
        <v>182</v>
      </c>
      <c r="H143" s="78" t="s">
        <v>182</v>
      </c>
      <c r="I143" s="78"/>
      <c r="J143" s="78"/>
      <c r="K143" s="78"/>
      <c r="L143" s="104"/>
    </row>
    <row r="144" spans="1:12" s="71" customFormat="1">
      <c r="A144" s="89"/>
      <c r="B144" s="117" t="s">
        <v>146</v>
      </c>
      <c r="C144" s="78" t="s">
        <v>266</v>
      </c>
      <c r="D144" s="77" t="s">
        <v>71</v>
      </c>
      <c r="E144" s="77" t="s">
        <v>147</v>
      </c>
      <c r="F144" s="77">
        <v>2024</v>
      </c>
      <c r="G144" s="78" t="s">
        <v>182</v>
      </c>
      <c r="H144" s="78" t="s">
        <v>182</v>
      </c>
      <c r="I144" s="78"/>
      <c r="J144" s="78"/>
      <c r="K144" s="78"/>
      <c r="L144" s="104"/>
    </row>
    <row r="145" spans="1:12" s="71" customFormat="1">
      <c r="A145" s="89"/>
      <c r="B145" s="117" t="s">
        <v>146</v>
      </c>
      <c r="C145" s="78" t="s">
        <v>267</v>
      </c>
      <c r="D145" s="77" t="s">
        <v>71</v>
      </c>
      <c r="E145" s="77" t="s">
        <v>383</v>
      </c>
      <c r="F145" s="77" t="str">
        <f>"03"</f>
        <v>03</v>
      </c>
      <c r="G145" s="78" t="s">
        <v>182</v>
      </c>
      <c r="H145" s="78" t="s">
        <v>182</v>
      </c>
      <c r="I145" s="78"/>
      <c r="J145" s="78"/>
      <c r="K145" s="78"/>
      <c r="L145" s="104"/>
    </row>
    <row r="146" spans="1:12" s="71" customFormat="1" ht="112.5">
      <c r="A146" s="89"/>
      <c r="B146" s="117" t="s">
        <v>146</v>
      </c>
      <c r="C146" s="78" t="s">
        <v>584</v>
      </c>
      <c r="D146" s="77" t="s">
        <v>71</v>
      </c>
      <c r="E146" s="77" t="s">
        <v>392</v>
      </c>
      <c r="F146" s="77">
        <v>10000</v>
      </c>
      <c r="G146" s="78" t="s">
        <v>182</v>
      </c>
      <c r="H146" s="78" t="s">
        <v>182</v>
      </c>
      <c r="I146" s="78"/>
      <c r="J146" s="78"/>
      <c r="K146" s="78"/>
      <c r="L146" s="104"/>
    </row>
    <row r="147" spans="1:12" s="71" customFormat="1" ht="150">
      <c r="A147" s="89"/>
      <c r="B147" s="117" t="s">
        <v>146</v>
      </c>
      <c r="C147" s="78" t="s">
        <v>597</v>
      </c>
      <c r="D147" s="77" t="s">
        <v>71</v>
      </c>
      <c r="E147" s="77" t="s">
        <v>393</v>
      </c>
      <c r="F147" s="77">
        <v>500</v>
      </c>
      <c r="G147" s="78" t="s">
        <v>182</v>
      </c>
      <c r="H147" s="78" t="s">
        <v>182</v>
      </c>
      <c r="I147" s="78"/>
      <c r="J147" s="78"/>
      <c r="K147" s="78"/>
      <c r="L147" s="104"/>
    </row>
    <row r="148" spans="1:12" s="71" customFormat="1" ht="225">
      <c r="A148" s="89"/>
      <c r="B148" s="117" t="s">
        <v>146</v>
      </c>
      <c r="C148" s="78" t="s">
        <v>268</v>
      </c>
      <c r="D148" s="77" t="s">
        <v>71</v>
      </c>
      <c r="E148" s="77" t="s">
        <v>391</v>
      </c>
      <c r="F148" s="77" t="s">
        <v>404</v>
      </c>
      <c r="G148" s="78" t="s">
        <v>182</v>
      </c>
      <c r="H148" s="78" t="s">
        <v>182</v>
      </c>
      <c r="I148" s="78"/>
      <c r="J148" s="78"/>
      <c r="K148" s="78"/>
      <c r="L148" s="104"/>
    </row>
    <row r="149" spans="1:12" s="71" customFormat="1" ht="56.25">
      <c r="A149" s="89"/>
      <c r="B149" s="117" t="s">
        <v>146</v>
      </c>
      <c r="C149" s="78" t="s">
        <v>269</v>
      </c>
      <c r="D149" s="77" t="s">
        <v>374</v>
      </c>
      <c r="E149" s="77" t="s">
        <v>71</v>
      </c>
      <c r="F149" s="77" t="s">
        <v>71</v>
      </c>
      <c r="G149" s="78" t="s">
        <v>182</v>
      </c>
      <c r="H149" s="78" t="s">
        <v>182</v>
      </c>
      <c r="I149" s="78"/>
      <c r="J149" s="78"/>
      <c r="K149" s="78"/>
      <c r="L149" s="104"/>
    </row>
    <row r="150" spans="1:12" s="71" customFormat="1" ht="75">
      <c r="A150" s="89"/>
      <c r="B150" s="117" t="s">
        <v>146</v>
      </c>
      <c r="C150" s="78" t="s">
        <v>270</v>
      </c>
      <c r="D150" s="77" t="s">
        <v>71</v>
      </c>
      <c r="E150" s="77" t="s">
        <v>391</v>
      </c>
      <c r="F150" s="77" t="s">
        <v>71</v>
      </c>
      <c r="G150" s="78" t="s">
        <v>183</v>
      </c>
      <c r="H150" s="78" t="s">
        <v>183</v>
      </c>
      <c r="I150" s="78"/>
      <c r="J150" s="78"/>
      <c r="K150" s="78"/>
      <c r="L150" s="104"/>
    </row>
    <row r="151" spans="1:12" s="71" customFormat="1" ht="150">
      <c r="A151" s="89"/>
      <c r="B151" s="117" t="s">
        <v>146</v>
      </c>
      <c r="C151" s="78" t="s">
        <v>271</v>
      </c>
      <c r="D151" s="77" t="s">
        <v>71</v>
      </c>
      <c r="E151" s="77" t="s">
        <v>391</v>
      </c>
      <c r="F151" s="77" t="s">
        <v>148</v>
      </c>
      <c r="G151" s="78" t="s">
        <v>182</v>
      </c>
      <c r="H151" s="78" t="s">
        <v>182</v>
      </c>
      <c r="I151" s="78"/>
      <c r="J151" s="78"/>
      <c r="K151" s="78"/>
      <c r="L151" s="104"/>
    </row>
    <row r="152" spans="1:12" s="71" customFormat="1" ht="56.25">
      <c r="A152" s="89"/>
      <c r="B152" s="117" t="s">
        <v>146</v>
      </c>
      <c r="C152" s="78" t="s">
        <v>272</v>
      </c>
      <c r="D152" s="77" t="s">
        <v>149</v>
      </c>
      <c r="E152" s="77" t="s">
        <v>71</v>
      </c>
      <c r="F152" s="77" t="s">
        <v>71</v>
      </c>
      <c r="G152" s="78" t="s">
        <v>182</v>
      </c>
      <c r="H152" s="78" t="s">
        <v>182</v>
      </c>
      <c r="I152" s="78"/>
      <c r="J152" s="78"/>
      <c r="K152" s="78"/>
      <c r="L152" s="104"/>
    </row>
    <row r="153" spans="1:12" s="71" customFormat="1" ht="168.75">
      <c r="A153" s="89"/>
      <c r="B153" s="117" t="s">
        <v>146</v>
      </c>
      <c r="C153" s="78" t="s">
        <v>273</v>
      </c>
      <c r="D153" s="77" t="s">
        <v>71</v>
      </c>
      <c r="E153" s="77" t="s">
        <v>391</v>
      </c>
      <c r="F153" s="77" t="s">
        <v>150</v>
      </c>
      <c r="G153" s="78" t="s">
        <v>182</v>
      </c>
      <c r="H153" s="78" t="s">
        <v>182</v>
      </c>
      <c r="I153" s="78"/>
      <c r="J153" s="78"/>
      <c r="K153" s="78"/>
      <c r="L153" s="104"/>
    </row>
    <row r="154" spans="1:12" s="71" customFormat="1" ht="206.25">
      <c r="A154" s="89"/>
      <c r="B154" s="117" t="s">
        <v>151</v>
      </c>
      <c r="C154" s="78" t="s">
        <v>274</v>
      </c>
      <c r="D154" s="77" t="s">
        <v>71</v>
      </c>
      <c r="E154" s="77" t="s">
        <v>391</v>
      </c>
      <c r="F154" s="77" t="s">
        <v>657</v>
      </c>
      <c r="G154" s="78"/>
      <c r="H154" s="78"/>
      <c r="I154" s="78" t="s">
        <v>182</v>
      </c>
      <c r="J154" s="78" t="s">
        <v>182</v>
      </c>
      <c r="K154" s="78" t="s">
        <v>182</v>
      </c>
      <c r="L154" s="104" t="s">
        <v>182</v>
      </c>
    </row>
    <row r="155" spans="1:12" s="71" customFormat="1" ht="56.25">
      <c r="A155" s="89"/>
      <c r="B155" s="117" t="s">
        <v>151</v>
      </c>
      <c r="C155" s="78" t="s">
        <v>275</v>
      </c>
      <c r="D155" s="77" t="s">
        <v>375</v>
      </c>
      <c r="E155" s="77" t="s">
        <v>71</v>
      </c>
      <c r="F155" s="77" t="s">
        <v>71</v>
      </c>
      <c r="G155" s="78"/>
      <c r="H155" s="78"/>
      <c r="I155" s="78" t="s">
        <v>182</v>
      </c>
      <c r="J155" s="78" t="s">
        <v>182</v>
      </c>
      <c r="K155" s="78" t="s">
        <v>182</v>
      </c>
      <c r="L155" s="104" t="s">
        <v>182</v>
      </c>
    </row>
    <row r="156" spans="1:12" s="71" customFormat="1" ht="56.25">
      <c r="A156" s="89"/>
      <c r="B156" s="117" t="s">
        <v>151</v>
      </c>
      <c r="C156" s="78" t="s">
        <v>276</v>
      </c>
      <c r="D156" s="77" t="s">
        <v>71</v>
      </c>
      <c r="E156" s="77" t="s">
        <v>391</v>
      </c>
      <c r="F156" s="77" t="s">
        <v>658</v>
      </c>
      <c r="G156" s="78"/>
      <c r="H156" s="78"/>
      <c r="I156" s="78" t="s">
        <v>183</v>
      </c>
      <c r="J156" s="78" t="s">
        <v>183</v>
      </c>
      <c r="K156" s="78" t="s">
        <v>183</v>
      </c>
      <c r="L156" s="104" t="s">
        <v>183</v>
      </c>
    </row>
    <row r="157" spans="1:12" s="71" customFormat="1" ht="112.5">
      <c r="A157" s="89"/>
      <c r="B157" s="117" t="s">
        <v>151</v>
      </c>
      <c r="C157" s="78" t="s">
        <v>277</v>
      </c>
      <c r="D157" s="77" t="s">
        <v>71</v>
      </c>
      <c r="E157" s="77" t="s">
        <v>391</v>
      </c>
      <c r="F157" s="77" t="s">
        <v>152</v>
      </c>
      <c r="G157" s="78"/>
      <c r="H157" s="78"/>
      <c r="I157" s="78" t="s">
        <v>182</v>
      </c>
      <c r="J157" s="78" t="s">
        <v>182</v>
      </c>
      <c r="K157" s="78" t="s">
        <v>182</v>
      </c>
      <c r="L157" s="104" t="s">
        <v>182</v>
      </c>
    </row>
    <row r="158" spans="1:12" s="71" customFormat="1" ht="56.25">
      <c r="A158" s="89"/>
      <c r="B158" s="117" t="s">
        <v>151</v>
      </c>
      <c r="C158" s="78" t="s">
        <v>278</v>
      </c>
      <c r="D158" s="77" t="s">
        <v>153</v>
      </c>
      <c r="E158" s="77" t="s">
        <v>71</v>
      </c>
      <c r="F158" s="77" t="s">
        <v>71</v>
      </c>
      <c r="G158" s="78"/>
      <c r="H158" s="78"/>
      <c r="I158" s="78" t="s">
        <v>182</v>
      </c>
      <c r="J158" s="78" t="s">
        <v>182</v>
      </c>
      <c r="K158" s="78" t="s">
        <v>182</v>
      </c>
      <c r="L158" s="104" t="s">
        <v>182</v>
      </c>
    </row>
    <row r="159" spans="1:12" s="71" customFormat="1">
      <c r="A159" s="89"/>
      <c r="B159" s="117" t="s">
        <v>151</v>
      </c>
      <c r="C159" s="78" t="s">
        <v>279</v>
      </c>
      <c r="D159" s="77" t="s">
        <v>71</v>
      </c>
      <c r="E159" s="77" t="s">
        <v>117</v>
      </c>
      <c r="F159" s="77">
        <v>7</v>
      </c>
      <c r="G159" s="78"/>
      <c r="H159" s="78"/>
      <c r="I159" s="78" t="s">
        <v>182</v>
      </c>
      <c r="J159" s="78" t="s">
        <v>182</v>
      </c>
      <c r="K159" s="78" t="s">
        <v>182</v>
      </c>
      <c r="L159" s="104" t="s">
        <v>182</v>
      </c>
    </row>
    <row r="160" spans="1:12" s="71" customFormat="1" ht="37.5">
      <c r="A160" s="89"/>
      <c r="B160" s="117" t="s">
        <v>151</v>
      </c>
      <c r="C160" s="78" t="s">
        <v>280</v>
      </c>
      <c r="D160" s="77" t="s">
        <v>71</v>
      </c>
      <c r="E160" s="77" t="s">
        <v>71</v>
      </c>
      <c r="F160" s="77" t="s">
        <v>154</v>
      </c>
      <c r="G160" s="78"/>
      <c r="H160" s="78"/>
      <c r="I160" s="78" t="s">
        <v>182</v>
      </c>
      <c r="J160" s="78" t="s">
        <v>182</v>
      </c>
      <c r="K160" s="78" t="s">
        <v>182</v>
      </c>
      <c r="L160" s="104" t="s">
        <v>182</v>
      </c>
    </row>
    <row r="161" spans="1:12" s="71" customFormat="1" ht="37.5">
      <c r="A161" s="89"/>
      <c r="B161" s="117" t="s">
        <v>151</v>
      </c>
      <c r="C161" s="78" t="s">
        <v>281</v>
      </c>
      <c r="D161" s="77" t="s">
        <v>71</v>
      </c>
      <c r="E161" s="77" t="s">
        <v>71</v>
      </c>
      <c r="F161" s="77" t="s">
        <v>155</v>
      </c>
      <c r="G161" s="78"/>
      <c r="H161" s="78"/>
      <c r="I161" s="78" t="s">
        <v>183</v>
      </c>
      <c r="J161" s="78" t="s">
        <v>183</v>
      </c>
      <c r="K161" s="78" t="s">
        <v>183</v>
      </c>
      <c r="L161" s="104" t="s">
        <v>183</v>
      </c>
    </row>
    <row r="162" spans="1:12" s="71" customFormat="1" ht="37.5">
      <c r="A162" s="89"/>
      <c r="B162" s="117" t="s">
        <v>151</v>
      </c>
      <c r="C162" s="78" t="s">
        <v>282</v>
      </c>
      <c r="D162" s="77" t="s">
        <v>71</v>
      </c>
      <c r="E162" s="77" t="s">
        <v>71</v>
      </c>
      <c r="F162" s="77" t="s">
        <v>156</v>
      </c>
      <c r="G162" s="78"/>
      <c r="H162" s="78"/>
      <c r="I162" s="78" t="s">
        <v>183</v>
      </c>
      <c r="J162" s="78" t="s">
        <v>183</v>
      </c>
      <c r="K162" s="78" t="s">
        <v>183</v>
      </c>
      <c r="L162" s="104" t="s">
        <v>183</v>
      </c>
    </row>
    <row r="163" spans="1:12" s="71" customFormat="1" ht="206.25">
      <c r="A163" s="89"/>
      <c r="B163" s="117" t="s">
        <v>151</v>
      </c>
      <c r="C163" s="78" t="s">
        <v>283</v>
      </c>
      <c r="D163" s="77" t="s">
        <v>71</v>
      </c>
      <c r="E163" s="77" t="s">
        <v>391</v>
      </c>
      <c r="F163" s="77" t="s">
        <v>659</v>
      </c>
      <c r="G163" s="78"/>
      <c r="H163" s="78"/>
      <c r="I163" s="78" t="s">
        <v>182</v>
      </c>
      <c r="J163" s="78" t="s">
        <v>182</v>
      </c>
      <c r="K163" s="78" t="s">
        <v>182</v>
      </c>
      <c r="L163" s="104" t="s">
        <v>182</v>
      </c>
    </row>
    <row r="164" spans="1:12" s="71" customFormat="1" ht="56.25">
      <c r="A164" s="89"/>
      <c r="B164" s="117" t="s">
        <v>551</v>
      </c>
      <c r="C164" s="78" t="s">
        <v>284</v>
      </c>
      <c r="D164" s="77" t="s">
        <v>157</v>
      </c>
      <c r="E164" s="77" t="s">
        <v>71</v>
      </c>
      <c r="F164" s="77" t="s">
        <v>71</v>
      </c>
      <c r="G164" s="78"/>
      <c r="H164" s="78"/>
      <c r="I164" s="78" t="s">
        <v>183</v>
      </c>
      <c r="J164" s="78" t="s">
        <v>183</v>
      </c>
      <c r="K164" s="78" t="s">
        <v>183</v>
      </c>
      <c r="L164" s="104" t="s">
        <v>183</v>
      </c>
    </row>
    <row r="165" spans="1:12" s="71" customFormat="1" ht="112.5">
      <c r="A165" s="89"/>
      <c r="B165" s="117" t="s">
        <v>551</v>
      </c>
      <c r="C165" s="78" t="s">
        <v>285</v>
      </c>
      <c r="D165" s="77" t="s">
        <v>71</v>
      </c>
      <c r="E165" s="77" t="s">
        <v>391</v>
      </c>
      <c r="F165" s="77" t="s">
        <v>158</v>
      </c>
      <c r="G165" s="78"/>
      <c r="H165" s="78"/>
      <c r="I165" s="78" t="s">
        <v>183</v>
      </c>
      <c r="J165" s="78" t="s">
        <v>183</v>
      </c>
      <c r="K165" s="78" t="s">
        <v>183</v>
      </c>
      <c r="L165" s="104" t="s">
        <v>183</v>
      </c>
    </row>
    <row r="166" spans="1:12" s="71" customFormat="1" ht="112.5">
      <c r="A166" s="89"/>
      <c r="B166" s="117" t="s">
        <v>551</v>
      </c>
      <c r="C166" s="78" t="s">
        <v>286</v>
      </c>
      <c r="D166" s="77" t="s">
        <v>159</v>
      </c>
      <c r="E166" s="77" t="s">
        <v>71</v>
      </c>
      <c r="F166" s="77" t="s">
        <v>71</v>
      </c>
      <c r="G166" s="78"/>
      <c r="H166" s="78"/>
      <c r="I166" s="78" t="s">
        <v>183</v>
      </c>
      <c r="J166" s="78" t="s">
        <v>183</v>
      </c>
      <c r="K166" s="78" t="s">
        <v>183</v>
      </c>
      <c r="L166" s="104" t="s">
        <v>183</v>
      </c>
    </row>
    <row r="167" spans="1:12" s="71" customFormat="1" ht="150">
      <c r="A167" s="89"/>
      <c r="B167" s="117" t="s">
        <v>551</v>
      </c>
      <c r="C167" s="78" t="s">
        <v>287</v>
      </c>
      <c r="D167" s="77" t="s">
        <v>71</v>
      </c>
      <c r="E167" s="77" t="s">
        <v>391</v>
      </c>
      <c r="F167" s="77" t="s">
        <v>373</v>
      </c>
      <c r="G167" s="78"/>
      <c r="H167" s="78"/>
      <c r="I167" s="78" t="s">
        <v>183</v>
      </c>
      <c r="J167" s="78" t="s">
        <v>183</v>
      </c>
      <c r="K167" s="78" t="s">
        <v>183</v>
      </c>
      <c r="L167" s="104" t="s">
        <v>183</v>
      </c>
    </row>
    <row r="168" spans="1:12" s="71" customFormat="1" ht="37.5">
      <c r="A168" s="89"/>
      <c r="B168" s="117" t="s">
        <v>402</v>
      </c>
      <c r="C168" s="78" t="s">
        <v>421</v>
      </c>
      <c r="D168" s="77" t="s">
        <v>70</v>
      </c>
      <c r="E168" s="77" t="s">
        <v>70</v>
      </c>
      <c r="F168" s="77" t="s">
        <v>70</v>
      </c>
      <c r="G168" s="78" t="s">
        <v>183</v>
      </c>
      <c r="H168" s="78" t="s">
        <v>183</v>
      </c>
      <c r="I168" s="78" t="s">
        <v>183</v>
      </c>
      <c r="J168" s="78" t="s">
        <v>183</v>
      </c>
      <c r="K168" s="78" t="s">
        <v>183</v>
      </c>
      <c r="L168" s="104" t="s">
        <v>183</v>
      </c>
    </row>
    <row r="169" spans="1:12" s="71" customFormat="1" ht="112.5">
      <c r="A169" s="89"/>
      <c r="B169" s="117" t="s">
        <v>160</v>
      </c>
      <c r="C169" s="78" t="s">
        <v>288</v>
      </c>
      <c r="D169" s="77" t="s">
        <v>397</v>
      </c>
      <c r="E169" s="77" t="s">
        <v>71</v>
      </c>
      <c r="F169" s="77" t="s">
        <v>70</v>
      </c>
      <c r="G169" s="78" t="s">
        <v>182</v>
      </c>
      <c r="H169" s="78" t="s">
        <v>182</v>
      </c>
      <c r="I169" s="78" t="s">
        <v>182</v>
      </c>
      <c r="J169" s="78" t="s">
        <v>182</v>
      </c>
      <c r="K169" s="78" t="s">
        <v>182</v>
      </c>
      <c r="L169" s="104" t="s">
        <v>182</v>
      </c>
    </row>
    <row r="170" spans="1:12" s="71" customFormat="1">
      <c r="A170" s="89"/>
      <c r="B170" s="117" t="s">
        <v>160</v>
      </c>
      <c r="C170" s="78" t="s">
        <v>289</v>
      </c>
      <c r="D170" s="77" t="s">
        <v>71</v>
      </c>
      <c r="E170" s="77" t="s">
        <v>372</v>
      </c>
      <c r="F170" s="77">
        <v>550000</v>
      </c>
      <c r="G170" s="78" t="s">
        <v>685</v>
      </c>
      <c r="H170" s="78" t="s">
        <v>685</v>
      </c>
      <c r="I170" s="78" t="s">
        <v>685</v>
      </c>
      <c r="J170" s="78" t="s">
        <v>685</v>
      </c>
      <c r="K170" s="78" t="s">
        <v>685</v>
      </c>
      <c r="L170" s="78" t="s">
        <v>685</v>
      </c>
    </row>
    <row r="171" spans="1:12" s="71" customFormat="1">
      <c r="A171" s="89"/>
      <c r="B171" s="117" t="s">
        <v>160</v>
      </c>
      <c r="C171" s="78" t="s">
        <v>290</v>
      </c>
      <c r="D171" s="77" t="s">
        <v>71</v>
      </c>
      <c r="E171" s="77" t="s">
        <v>71</v>
      </c>
      <c r="F171" s="77" t="s">
        <v>161</v>
      </c>
      <c r="G171" s="78" t="s">
        <v>685</v>
      </c>
      <c r="H171" s="78" t="s">
        <v>685</v>
      </c>
      <c r="I171" s="78" t="s">
        <v>685</v>
      </c>
      <c r="J171" s="78" t="s">
        <v>685</v>
      </c>
      <c r="K171" s="78" t="s">
        <v>685</v>
      </c>
      <c r="L171" s="78" t="s">
        <v>685</v>
      </c>
    </row>
    <row r="172" spans="1:12" s="71" customFormat="1" ht="112.5">
      <c r="A172" s="89"/>
      <c r="B172" s="117" t="s">
        <v>160</v>
      </c>
      <c r="C172" s="78" t="s">
        <v>291</v>
      </c>
      <c r="D172" s="77" t="s">
        <v>397</v>
      </c>
      <c r="E172" s="77" t="s">
        <v>71</v>
      </c>
      <c r="F172" s="77" t="s">
        <v>71</v>
      </c>
      <c r="G172" s="78" t="s">
        <v>685</v>
      </c>
      <c r="H172" s="78" t="s">
        <v>685</v>
      </c>
      <c r="I172" s="78" t="s">
        <v>685</v>
      </c>
      <c r="J172" s="78" t="s">
        <v>685</v>
      </c>
      <c r="K172" s="78" t="s">
        <v>685</v>
      </c>
      <c r="L172" s="78" t="s">
        <v>685</v>
      </c>
    </row>
    <row r="173" spans="1:12" s="71" customFormat="1">
      <c r="A173" s="89"/>
      <c r="B173" s="117" t="s">
        <v>160</v>
      </c>
      <c r="C173" s="78" t="s">
        <v>292</v>
      </c>
      <c r="D173" s="77" t="s">
        <v>71</v>
      </c>
      <c r="E173" s="77" t="s">
        <v>372</v>
      </c>
      <c r="F173" s="77">
        <v>50000</v>
      </c>
      <c r="G173" s="78" t="s">
        <v>685</v>
      </c>
      <c r="H173" s="78" t="s">
        <v>685</v>
      </c>
      <c r="I173" s="78" t="s">
        <v>685</v>
      </c>
      <c r="J173" s="78" t="s">
        <v>685</v>
      </c>
      <c r="K173" s="78" t="s">
        <v>685</v>
      </c>
      <c r="L173" s="78" t="s">
        <v>685</v>
      </c>
    </row>
    <row r="174" spans="1:12" s="71" customFormat="1">
      <c r="A174" s="89"/>
      <c r="B174" s="117" t="s">
        <v>160</v>
      </c>
      <c r="C174" s="78" t="s">
        <v>293</v>
      </c>
      <c r="D174" s="77" t="s">
        <v>71</v>
      </c>
      <c r="E174" s="77" t="s">
        <v>71</v>
      </c>
      <c r="F174" s="77" t="s">
        <v>161</v>
      </c>
      <c r="G174" s="78" t="s">
        <v>685</v>
      </c>
      <c r="H174" s="78" t="s">
        <v>685</v>
      </c>
      <c r="I174" s="78" t="s">
        <v>685</v>
      </c>
      <c r="J174" s="78" t="s">
        <v>685</v>
      </c>
      <c r="K174" s="78" t="s">
        <v>685</v>
      </c>
      <c r="L174" s="78" t="s">
        <v>685</v>
      </c>
    </row>
    <row r="175" spans="1:12" s="71" customFormat="1" ht="112.5">
      <c r="A175" s="89"/>
      <c r="B175" s="117" t="s">
        <v>160</v>
      </c>
      <c r="C175" s="78" t="s">
        <v>294</v>
      </c>
      <c r="D175" s="77" t="s">
        <v>397</v>
      </c>
      <c r="E175" s="77" t="s">
        <v>71</v>
      </c>
      <c r="F175" s="77" t="s">
        <v>71</v>
      </c>
      <c r="G175" s="78" t="s">
        <v>685</v>
      </c>
      <c r="H175" s="78" t="s">
        <v>685</v>
      </c>
      <c r="I175" s="78" t="s">
        <v>685</v>
      </c>
      <c r="J175" s="78" t="s">
        <v>685</v>
      </c>
      <c r="K175" s="78" t="s">
        <v>685</v>
      </c>
      <c r="L175" s="78" t="s">
        <v>685</v>
      </c>
    </row>
    <row r="176" spans="1:12" s="71" customFormat="1">
      <c r="A176" s="89"/>
      <c r="B176" s="117" t="s">
        <v>160</v>
      </c>
      <c r="C176" s="78" t="s">
        <v>295</v>
      </c>
      <c r="D176" s="77" t="s">
        <v>71</v>
      </c>
      <c r="E176" s="77" t="s">
        <v>372</v>
      </c>
      <c r="F176" s="77">
        <v>50000</v>
      </c>
      <c r="G176" s="78" t="s">
        <v>685</v>
      </c>
      <c r="H176" s="78" t="s">
        <v>685</v>
      </c>
      <c r="I176" s="78" t="s">
        <v>685</v>
      </c>
      <c r="J176" s="78" t="s">
        <v>685</v>
      </c>
      <c r="K176" s="78" t="s">
        <v>685</v>
      </c>
      <c r="L176" s="78" t="s">
        <v>685</v>
      </c>
    </row>
    <row r="177" spans="1:12" s="71" customFormat="1">
      <c r="A177" s="89"/>
      <c r="B177" s="117" t="s">
        <v>160</v>
      </c>
      <c r="C177" s="78" t="s">
        <v>296</v>
      </c>
      <c r="D177" s="77" t="s">
        <v>71</v>
      </c>
      <c r="E177" s="77" t="s">
        <v>71</v>
      </c>
      <c r="F177" s="77" t="s">
        <v>161</v>
      </c>
      <c r="G177" s="78" t="s">
        <v>685</v>
      </c>
      <c r="H177" s="78" t="s">
        <v>685</v>
      </c>
      <c r="I177" s="78" t="s">
        <v>685</v>
      </c>
      <c r="J177" s="78" t="s">
        <v>685</v>
      </c>
      <c r="K177" s="78" t="s">
        <v>685</v>
      </c>
      <c r="L177" s="78" t="s">
        <v>685</v>
      </c>
    </row>
    <row r="178" spans="1:12" s="71" customFormat="1" ht="112.5">
      <c r="A178" s="89"/>
      <c r="B178" s="117" t="s">
        <v>160</v>
      </c>
      <c r="C178" s="78" t="s">
        <v>297</v>
      </c>
      <c r="D178" s="77" t="s">
        <v>397</v>
      </c>
      <c r="E178" s="77" t="s">
        <v>71</v>
      </c>
      <c r="F178" s="77" t="s">
        <v>71</v>
      </c>
      <c r="G178" s="78" t="s">
        <v>685</v>
      </c>
      <c r="H178" s="78" t="s">
        <v>685</v>
      </c>
      <c r="I178" s="78" t="s">
        <v>685</v>
      </c>
      <c r="J178" s="78" t="s">
        <v>685</v>
      </c>
      <c r="K178" s="78" t="s">
        <v>685</v>
      </c>
      <c r="L178" s="78" t="s">
        <v>685</v>
      </c>
    </row>
    <row r="179" spans="1:12" s="71" customFormat="1">
      <c r="A179" s="89"/>
      <c r="B179" s="117" t="s">
        <v>160</v>
      </c>
      <c r="C179" s="78" t="s">
        <v>298</v>
      </c>
      <c r="D179" s="77" t="s">
        <v>71</v>
      </c>
      <c r="E179" s="77" t="s">
        <v>372</v>
      </c>
      <c r="F179" s="77">
        <v>50000</v>
      </c>
      <c r="G179" s="78" t="s">
        <v>685</v>
      </c>
      <c r="H179" s="78" t="s">
        <v>685</v>
      </c>
      <c r="I179" s="78" t="s">
        <v>685</v>
      </c>
      <c r="J179" s="78" t="s">
        <v>685</v>
      </c>
      <c r="K179" s="78" t="s">
        <v>685</v>
      </c>
      <c r="L179" s="78" t="s">
        <v>685</v>
      </c>
    </row>
    <row r="180" spans="1:12" s="71" customFormat="1">
      <c r="A180" s="89"/>
      <c r="B180" s="117" t="s">
        <v>160</v>
      </c>
      <c r="C180" s="78" t="s">
        <v>299</v>
      </c>
      <c r="D180" s="77" t="s">
        <v>71</v>
      </c>
      <c r="E180" s="77" t="s">
        <v>71</v>
      </c>
      <c r="F180" s="77" t="s">
        <v>161</v>
      </c>
      <c r="G180" s="78" t="s">
        <v>685</v>
      </c>
      <c r="H180" s="78" t="s">
        <v>685</v>
      </c>
      <c r="I180" s="78" t="s">
        <v>685</v>
      </c>
      <c r="J180" s="78" t="s">
        <v>685</v>
      </c>
      <c r="K180" s="78" t="s">
        <v>685</v>
      </c>
      <c r="L180" s="78" t="s">
        <v>685</v>
      </c>
    </row>
    <row r="181" spans="1:12" s="71" customFormat="1" ht="112.5">
      <c r="A181" s="89"/>
      <c r="B181" s="117" t="s">
        <v>160</v>
      </c>
      <c r="C181" s="78" t="s">
        <v>300</v>
      </c>
      <c r="D181" s="77" t="s">
        <v>397</v>
      </c>
      <c r="E181" s="77" t="s">
        <v>71</v>
      </c>
      <c r="F181" s="77" t="s">
        <v>71</v>
      </c>
      <c r="G181" s="78" t="s">
        <v>685</v>
      </c>
      <c r="H181" s="78" t="s">
        <v>685</v>
      </c>
      <c r="I181" s="78" t="s">
        <v>685</v>
      </c>
      <c r="J181" s="78" t="s">
        <v>685</v>
      </c>
      <c r="K181" s="78" t="s">
        <v>685</v>
      </c>
      <c r="L181" s="78" t="s">
        <v>685</v>
      </c>
    </row>
    <row r="182" spans="1:12" s="71" customFormat="1">
      <c r="A182" s="89"/>
      <c r="B182" s="117" t="s">
        <v>160</v>
      </c>
      <c r="C182" s="78" t="s">
        <v>301</v>
      </c>
      <c r="D182" s="77" t="s">
        <v>71</v>
      </c>
      <c r="E182" s="77" t="s">
        <v>372</v>
      </c>
      <c r="F182" s="77">
        <v>50000</v>
      </c>
      <c r="G182" s="78" t="s">
        <v>685</v>
      </c>
      <c r="H182" s="78" t="s">
        <v>685</v>
      </c>
      <c r="I182" s="78" t="s">
        <v>685</v>
      </c>
      <c r="J182" s="78" t="s">
        <v>685</v>
      </c>
      <c r="K182" s="78" t="s">
        <v>685</v>
      </c>
      <c r="L182" s="78" t="s">
        <v>685</v>
      </c>
    </row>
    <row r="183" spans="1:12" s="71" customFormat="1">
      <c r="A183" s="89"/>
      <c r="B183" s="117" t="s">
        <v>160</v>
      </c>
      <c r="C183" s="78" t="s">
        <v>302</v>
      </c>
      <c r="D183" s="77" t="s">
        <v>71</v>
      </c>
      <c r="E183" s="77" t="s">
        <v>71</v>
      </c>
      <c r="F183" s="77" t="s">
        <v>161</v>
      </c>
      <c r="G183" s="78" t="s">
        <v>685</v>
      </c>
      <c r="H183" s="78" t="s">
        <v>685</v>
      </c>
      <c r="I183" s="78" t="s">
        <v>685</v>
      </c>
      <c r="J183" s="78" t="s">
        <v>685</v>
      </c>
      <c r="K183" s="78" t="s">
        <v>685</v>
      </c>
      <c r="L183" s="78" t="s">
        <v>685</v>
      </c>
    </row>
    <row r="184" spans="1:12" s="71" customFormat="1" ht="112.5">
      <c r="A184" s="89"/>
      <c r="B184" s="117" t="s">
        <v>160</v>
      </c>
      <c r="C184" s="78" t="s">
        <v>303</v>
      </c>
      <c r="D184" s="77" t="s">
        <v>397</v>
      </c>
      <c r="E184" s="77" t="s">
        <v>71</v>
      </c>
      <c r="F184" s="77" t="s">
        <v>71</v>
      </c>
      <c r="G184" s="78" t="s">
        <v>685</v>
      </c>
      <c r="H184" s="78" t="s">
        <v>685</v>
      </c>
      <c r="I184" s="78" t="s">
        <v>685</v>
      </c>
      <c r="J184" s="78" t="s">
        <v>685</v>
      </c>
      <c r="K184" s="78" t="s">
        <v>685</v>
      </c>
      <c r="L184" s="78" t="s">
        <v>685</v>
      </c>
    </row>
    <row r="185" spans="1:12" s="71" customFormat="1">
      <c r="A185" s="89"/>
      <c r="B185" s="117" t="s">
        <v>160</v>
      </c>
      <c r="C185" s="78" t="s">
        <v>304</v>
      </c>
      <c r="D185" s="77" t="s">
        <v>71</v>
      </c>
      <c r="E185" s="77" t="s">
        <v>372</v>
      </c>
      <c r="F185" s="77">
        <v>50000</v>
      </c>
      <c r="G185" s="78" t="s">
        <v>685</v>
      </c>
      <c r="H185" s="78" t="s">
        <v>685</v>
      </c>
      <c r="I185" s="78" t="s">
        <v>685</v>
      </c>
      <c r="J185" s="78" t="s">
        <v>685</v>
      </c>
      <c r="K185" s="78" t="s">
        <v>685</v>
      </c>
      <c r="L185" s="78" t="s">
        <v>685</v>
      </c>
    </row>
    <row r="186" spans="1:12" s="71" customFormat="1">
      <c r="A186" s="89"/>
      <c r="B186" s="117" t="s">
        <v>160</v>
      </c>
      <c r="C186" s="78" t="s">
        <v>305</v>
      </c>
      <c r="D186" s="77" t="s">
        <v>71</v>
      </c>
      <c r="E186" s="77" t="s">
        <v>71</v>
      </c>
      <c r="F186" s="77" t="s">
        <v>161</v>
      </c>
      <c r="G186" s="78" t="s">
        <v>685</v>
      </c>
      <c r="H186" s="78" t="s">
        <v>685</v>
      </c>
      <c r="I186" s="78" t="s">
        <v>685</v>
      </c>
      <c r="J186" s="78" t="s">
        <v>685</v>
      </c>
      <c r="K186" s="78" t="s">
        <v>685</v>
      </c>
      <c r="L186" s="78" t="s">
        <v>685</v>
      </c>
    </row>
    <row r="187" spans="1:12" s="71" customFormat="1" ht="112.5">
      <c r="A187" s="89"/>
      <c r="B187" s="117" t="s">
        <v>160</v>
      </c>
      <c r="C187" s="78" t="s">
        <v>306</v>
      </c>
      <c r="D187" s="77" t="s">
        <v>397</v>
      </c>
      <c r="E187" s="77" t="s">
        <v>71</v>
      </c>
      <c r="F187" s="77" t="s">
        <v>71</v>
      </c>
      <c r="G187" s="78" t="s">
        <v>685</v>
      </c>
      <c r="H187" s="78" t="s">
        <v>685</v>
      </c>
      <c r="I187" s="78" t="s">
        <v>685</v>
      </c>
      <c r="J187" s="78" t="s">
        <v>685</v>
      </c>
      <c r="K187" s="78" t="s">
        <v>685</v>
      </c>
      <c r="L187" s="78" t="s">
        <v>685</v>
      </c>
    </row>
    <row r="188" spans="1:12" s="71" customFormat="1">
      <c r="A188" s="89"/>
      <c r="B188" s="117" t="s">
        <v>160</v>
      </c>
      <c r="C188" s="78" t="s">
        <v>307</v>
      </c>
      <c r="D188" s="77" t="s">
        <v>71</v>
      </c>
      <c r="E188" s="77" t="s">
        <v>372</v>
      </c>
      <c r="F188" s="77">
        <v>50000</v>
      </c>
      <c r="G188" s="78" t="s">
        <v>685</v>
      </c>
      <c r="H188" s="78" t="s">
        <v>685</v>
      </c>
      <c r="I188" s="78" t="s">
        <v>685</v>
      </c>
      <c r="J188" s="78" t="s">
        <v>685</v>
      </c>
      <c r="K188" s="78" t="s">
        <v>685</v>
      </c>
      <c r="L188" s="78" t="s">
        <v>685</v>
      </c>
    </row>
    <row r="189" spans="1:12" s="71" customFormat="1">
      <c r="A189" s="89"/>
      <c r="B189" s="117" t="s">
        <v>160</v>
      </c>
      <c r="C189" s="78" t="s">
        <v>308</v>
      </c>
      <c r="D189" s="77" t="s">
        <v>71</v>
      </c>
      <c r="E189" s="77" t="s">
        <v>71</v>
      </c>
      <c r="F189" s="77" t="s">
        <v>161</v>
      </c>
      <c r="G189" s="78" t="s">
        <v>685</v>
      </c>
      <c r="H189" s="78" t="s">
        <v>685</v>
      </c>
      <c r="I189" s="78" t="s">
        <v>685</v>
      </c>
      <c r="J189" s="78" t="s">
        <v>685</v>
      </c>
      <c r="K189" s="78" t="s">
        <v>685</v>
      </c>
      <c r="L189" s="78" t="s">
        <v>685</v>
      </c>
    </row>
    <row r="190" spans="1:12" s="71" customFormat="1" ht="112.5">
      <c r="A190" s="89"/>
      <c r="B190" s="117" t="s">
        <v>160</v>
      </c>
      <c r="C190" s="78" t="s">
        <v>309</v>
      </c>
      <c r="D190" s="77" t="s">
        <v>397</v>
      </c>
      <c r="E190" s="77" t="s">
        <v>71</v>
      </c>
      <c r="F190" s="77" t="s">
        <v>71</v>
      </c>
      <c r="G190" s="78" t="s">
        <v>685</v>
      </c>
      <c r="H190" s="78" t="s">
        <v>685</v>
      </c>
      <c r="I190" s="78" t="s">
        <v>685</v>
      </c>
      <c r="J190" s="78" t="s">
        <v>685</v>
      </c>
      <c r="K190" s="78" t="s">
        <v>685</v>
      </c>
      <c r="L190" s="78" t="s">
        <v>685</v>
      </c>
    </row>
    <row r="191" spans="1:12" s="71" customFormat="1">
      <c r="A191" s="89"/>
      <c r="B191" s="117" t="s">
        <v>160</v>
      </c>
      <c r="C191" s="78" t="s">
        <v>310</v>
      </c>
      <c r="D191" s="77" t="s">
        <v>71</v>
      </c>
      <c r="E191" s="77" t="s">
        <v>372</v>
      </c>
      <c r="F191" s="77">
        <v>50000</v>
      </c>
      <c r="G191" s="78" t="s">
        <v>685</v>
      </c>
      <c r="H191" s="78" t="s">
        <v>685</v>
      </c>
      <c r="I191" s="78" t="s">
        <v>685</v>
      </c>
      <c r="J191" s="78" t="s">
        <v>685</v>
      </c>
      <c r="K191" s="78" t="s">
        <v>685</v>
      </c>
      <c r="L191" s="78" t="s">
        <v>685</v>
      </c>
    </row>
    <row r="192" spans="1:12" s="71" customFormat="1">
      <c r="A192" s="89"/>
      <c r="B192" s="117" t="s">
        <v>160</v>
      </c>
      <c r="C192" s="78" t="s">
        <v>311</v>
      </c>
      <c r="D192" s="77" t="s">
        <v>71</v>
      </c>
      <c r="E192" s="77" t="s">
        <v>71</v>
      </c>
      <c r="F192" s="77" t="s">
        <v>161</v>
      </c>
      <c r="G192" s="78" t="s">
        <v>685</v>
      </c>
      <c r="H192" s="78" t="s">
        <v>685</v>
      </c>
      <c r="I192" s="78" t="s">
        <v>685</v>
      </c>
      <c r="J192" s="78" t="s">
        <v>685</v>
      </c>
      <c r="K192" s="78" t="s">
        <v>685</v>
      </c>
      <c r="L192" s="78" t="s">
        <v>685</v>
      </c>
    </row>
    <row r="193" spans="1:12" s="71" customFormat="1" ht="112.5">
      <c r="A193" s="89"/>
      <c r="B193" s="117" t="s">
        <v>160</v>
      </c>
      <c r="C193" s="78" t="s">
        <v>312</v>
      </c>
      <c r="D193" s="77" t="s">
        <v>397</v>
      </c>
      <c r="E193" s="77" t="s">
        <v>71</v>
      </c>
      <c r="F193" s="77" t="s">
        <v>71</v>
      </c>
      <c r="G193" s="78" t="s">
        <v>685</v>
      </c>
      <c r="H193" s="78" t="s">
        <v>685</v>
      </c>
      <c r="I193" s="78" t="s">
        <v>685</v>
      </c>
      <c r="J193" s="78" t="s">
        <v>685</v>
      </c>
      <c r="K193" s="78" t="s">
        <v>685</v>
      </c>
      <c r="L193" s="78" t="s">
        <v>685</v>
      </c>
    </row>
    <row r="194" spans="1:12" s="71" customFormat="1">
      <c r="A194" s="89"/>
      <c r="B194" s="117" t="s">
        <v>160</v>
      </c>
      <c r="C194" s="78" t="s">
        <v>313</v>
      </c>
      <c r="D194" s="77" t="s">
        <v>71</v>
      </c>
      <c r="E194" s="77" t="s">
        <v>372</v>
      </c>
      <c r="F194" s="77">
        <v>50000</v>
      </c>
      <c r="G194" s="78" t="s">
        <v>685</v>
      </c>
      <c r="H194" s="78" t="s">
        <v>685</v>
      </c>
      <c r="I194" s="78" t="s">
        <v>685</v>
      </c>
      <c r="J194" s="78" t="s">
        <v>685</v>
      </c>
      <c r="K194" s="78" t="s">
        <v>685</v>
      </c>
      <c r="L194" s="78" t="s">
        <v>685</v>
      </c>
    </row>
    <row r="195" spans="1:12" s="71" customFormat="1">
      <c r="A195" s="89"/>
      <c r="B195" s="117" t="s">
        <v>160</v>
      </c>
      <c r="C195" s="78" t="s">
        <v>314</v>
      </c>
      <c r="D195" s="77" t="s">
        <v>71</v>
      </c>
      <c r="E195" s="77" t="s">
        <v>71</v>
      </c>
      <c r="F195" s="77" t="s">
        <v>161</v>
      </c>
      <c r="G195" s="78" t="s">
        <v>685</v>
      </c>
      <c r="H195" s="78" t="s">
        <v>685</v>
      </c>
      <c r="I195" s="78" t="s">
        <v>685</v>
      </c>
      <c r="J195" s="78" t="s">
        <v>685</v>
      </c>
      <c r="K195" s="78" t="s">
        <v>685</v>
      </c>
      <c r="L195" s="78" t="s">
        <v>685</v>
      </c>
    </row>
    <row r="196" spans="1:12" s="71" customFormat="1" ht="112.5">
      <c r="A196" s="89"/>
      <c r="B196" s="117" t="s">
        <v>160</v>
      </c>
      <c r="C196" s="78" t="s">
        <v>315</v>
      </c>
      <c r="D196" s="77" t="s">
        <v>397</v>
      </c>
      <c r="E196" s="77" t="s">
        <v>71</v>
      </c>
      <c r="F196" s="77" t="s">
        <v>71</v>
      </c>
      <c r="G196" s="78" t="s">
        <v>685</v>
      </c>
      <c r="H196" s="78" t="s">
        <v>685</v>
      </c>
      <c r="I196" s="78" t="s">
        <v>685</v>
      </c>
      <c r="J196" s="78" t="s">
        <v>685</v>
      </c>
      <c r="K196" s="78" t="s">
        <v>685</v>
      </c>
      <c r="L196" s="78" t="s">
        <v>685</v>
      </c>
    </row>
    <row r="197" spans="1:12" s="71" customFormat="1">
      <c r="A197" s="89"/>
      <c r="B197" s="117" t="s">
        <v>160</v>
      </c>
      <c r="C197" s="78" t="s">
        <v>316</v>
      </c>
      <c r="D197" s="77" t="s">
        <v>71</v>
      </c>
      <c r="E197" s="77" t="s">
        <v>372</v>
      </c>
      <c r="F197" s="77">
        <v>50000</v>
      </c>
      <c r="G197" s="78" t="s">
        <v>685</v>
      </c>
      <c r="H197" s="78" t="s">
        <v>685</v>
      </c>
      <c r="I197" s="78" t="s">
        <v>685</v>
      </c>
      <c r="J197" s="78" t="s">
        <v>685</v>
      </c>
      <c r="K197" s="78" t="s">
        <v>685</v>
      </c>
      <c r="L197" s="78" t="s">
        <v>685</v>
      </c>
    </row>
    <row r="198" spans="1:12" s="71" customFormat="1">
      <c r="A198" s="89"/>
      <c r="B198" s="117" t="s">
        <v>160</v>
      </c>
      <c r="C198" s="78" t="s">
        <v>317</v>
      </c>
      <c r="D198" s="77" t="s">
        <v>71</v>
      </c>
      <c r="E198" s="77" t="s">
        <v>71</v>
      </c>
      <c r="F198" s="77" t="s">
        <v>161</v>
      </c>
      <c r="G198" s="78" t="s">
        <v>685</v>
      </c>
      <c r="H198" s="78" t="s">
        <v>685</v>
      </c>
      <c r="I198" s="78" t="s">
        <v>685</v>
      </c>
      <c r="J198" s="78" t="s">
        <v>685</v>
      </c>
      <c r="K198" s="78" t="s">
        <v>685</v>
      </c>
      <c r="L198" s="78" t="s">
        <v>685</v>
      </c>
    </row>
    <row r="199" spans="1:12" s="71" customFormat="1" ht="112.5">
      <c r="A199" s="89"/>
      <c r="B199" s="117" t="s">
        <v>160</v>
      </c>
      <c r="C199" s="78" t="s">
        <v>318</v>
      </c>
      <c r="D199" s="77" t="s">
        <v>71</v>
      </c>
      <c r="E199" s="77" t="s">
        <v>395</v>
      </c>
      <c r="F199" s="77">
        <v>1000000</v>
      </c>
      <c r="G199" s="78" t="s">
        <v>181</v>
      </c>
      <c r="H199" s="78" t="s">
        <v>181</v>
      </c>
      <c r="I199" s="78" t="s">
        <v>181</v>
      </c>
      <c r="J199" s="78" t="s">
        <v>181</v>
      </c>
      <c r="K199" s="78" t="s">
        <v>181</v>
      </c>
      <c r="L199" s="104" t="s">
        <v>181</v>
      </c>
    </row>
    <row r="200" spans="1:12" s="71" customFormat="1" ht="131.25">
      <c r="A200" s="89"/>
      <c r="B200" s="117" t="s">
        <v>160</v>
      </c>
      <c r="C200" s="90" t="s">
        <v>456</v>
      </c>
      <c r="D200" s="77" t="s">
        <v>71</v>
      </c>
      <c r="E200" s="77" t="s">
        <v>396</v>
      </c>
      <c r="F200" s="77">
        <v>666666</v>
      </c>
      <c r="G200" s="78" t="s">
        <v>181</v>
      </c>
      <c r="H200" s="78" t="s">
        <v>181</v>
      </c>
      <c r="I200" s="78" t="s">
        <v>182</v>
      </c>
      <c r="J200" s="78" t="s">
        <v>181</v>
      </c>
      <c r="K200" s="78" t="s">
        <v>181</v>
      </c>
      <c r="L200" s="104" t="s">
        <v>181</v>
      </c>
    </row>
    <row r="201" spans="1:12" s="71" customFormat="1" ht="37.5">
      <c r="A201" s="89"/>
      <c r="B201" s="117" t="s">
        <v>552</v>
      </c>
      <c r="C201" s="90" t="s">
        <v>421</v>
      </c>
      <c r="D201" s="77" t="s">
        <v>70</v>
      </c>
      <c r="E201" s="77" t="s">
        <v>71</v>
      </c>
      <c r="F201" s="77" t="s">
        <v>70</v>
      </c>
      <c r="G201" s="78" t="s">
        <v>685</v>
      </c>
      <c r="H201" s="78" t="s">
        <v>685</v>
      </c>
      <c r="I201" s="78" t="s">
        <v>685</v>
      </c>
      <c r="J201" s="78" t="s">
        <v>685</v>
      </c>
      <c r="K201" s="78" t="s">
        <v>685</v>
      </c>
      <c r="L201" s="78" t="s">
        <v>685</v>
      </c>
    </row>
    <row r="202" spans="1:12" s="71" customFormat="1" ht="112.5">
      <c r="A202" s="89"/>
      <c r="B202" s="117" t="s">
        <v>552</v>
      </c>
      <c r="C202" s="78" t="s">
        <v>422</v>
      </c>
      <c r="D202" s="77" t="s">
        <v>533</v>
      </c>
      <c r="E202" s="77" t="s">
        <v>71</v>
      </c>
      <c r="F202" s="77" t="s">
        <v>71</v>
      </c>
      <c r="G202" s="78" t="s">
        <v>685</v>
      </c>
      <c r="H202" s="78" t="s">
        <v>685</v>
      </c>
      <c r="I202" s="78" t="s">
        <v>685</v>
      </c>
      <c r="J202" s="78" t="s">
        <v>685</v>
      </c>
      <c r="K202" s="78" t="s">
        <v>685</v>
      </c>
      <c r="L202" s="78" t="s">
        <v>685</v>
      </c>
    </row>
    <row r="203" spans="1:12" s="71" customFormat="1" ht="37.5">
      <c r="A203" s="89"/>
      <c r="B203" s="117" t="s">
        <v>552</v>
      </c>
      <c r="C203" s="78" t="s">
        <v>319</v>
      </c>
      <c r="D203" s="77" t="s">
        <v>71</v>
      </c>
      <c r="E203" s="77" t="s">
        <v>372</v>
      </c>
      <c r="F203" s="77">
        <v>550000</v>
      </c>
      <c r="G203" s="78" t="s">
        <v>685</v>
      </c>
      <c r="H203" s="78" t="s">
        <v>685</v>
      </c>
      <c r="I203" s="78" t="s">
        <v>685</v>
      </c>
      <c r="J203" s="78" t="s">
        <v>685</v>
      </c>
      <c r="K203" s="78" t="s">
        <v>685</v>
      </c>
      <c r="L203" s="78" t="s">
        <v>685</v>
      </c>
    </row>
    <row r="204" spans="1:12" s="71" customFormat="1" ht="37.5">
      <c r="A204" s="89"/>
      <c r="B204" s="117" t="s">
        <v>552</v>
      </c>
      <c r="C204" s="78" t="s">
        <v>320</v>
      </c>
      <c r="D204" s="77" t="s">
        <v>71</v>
      </c>
      <c r="E204" s="77" t="s">
        <v>71</v>
      </c>
      <c r="F204" s="77" t="s">
        <v>161</v>
      </c>
      <c r="G204" s="78" t="s">
        <v>685</v>
      </c>
      <c r="H204" s="78" t="s">
        <v>685</v>
      </c>
      <c r="I204" s="78" t="s">
        <v>685</v>
      </c>
      <c r="J204" s="78" t="s">
        <v>685</v>
      </c>
      <c r="K204" s="78" t="s">
        <v>685</v>
      </c>
      <c r="L204" s="78" t="s">
        <v>685</v>
      </c>
    </row>
    <row r="205" spans="1:12" s="71" customFormat="1" ht="112.5">
      <c r="A205" s="89"/>
      <c r="B205" s="117" t="s">
        <v>552</v>
      </c>
      <c r="C205" s="78" t="s">
        <v>321</v>
      </c>
      <c r="D205" s="77" t="s">
        <v>533</v>
      </c>
      <c r="E205" s="77" t="s">
        <v>71</v>
      </c>
      <c r="F205" s="77" t="s">
        <v>71</v>
      </c>
      <c r="G205" s="78" t="s">
        <v>685</v>
      </c>
      <c r="H205" s="78" t="s">
        <v>685</v>
      </c>
      <c r="I205" s="78" t="s">
        <v>685</v>
      </c>
      <c r="J205" s="78" t="s">
        <v>685</v>
      </c>
      <c r="K205" s="78" t="s">
        <v>685</v>
      </c>
      <c r="L205" s="78" t="s">
        <v>685</v>
      </c>
    </row>
    <row r="206" spans="1:12" s="71" customFormat="1" ht="37.5">
      <c r="A206" s="89"/>
      <c r="B206" s="117" t="s">
        <v>552</v>
      </c>
      <c r="C206" s="78" t="s">
        <v>322</v>
      </c>
      <c r="D206" s="77" t="s">
        <v>71</v>
      </c>
      <c r="E206" s="77" t="s">
        <v>372</v>
      </c>
      <c r="F206" s="77">
        <v>50000</v>
      </c>
      <c r="G206" s="78" t="s">
        <v>685</v>
      </c>
      <c r="H206" s="78" t="s">
        <v>685</v>
      </c>
      <c r="I206" s="78" t="s">
        <v>685</v>
      </c>
      <c r="J206" s="78" t="s">
        <v>685</v>
      </c>
      <c r="K206" s="78" t="s">
        <v>685</v>
      </c>
      <c r="L206" s="78" t="s">
        <v>685</v>
      </c>
    </row>
    <row r="207" spans="1:12" s="71" customFormat="1" ht="37.5">
      <c r="A207" s="89"/>
      <c r="B207" s="117" t="s">
        <v>552</v>
      </c>
      <c r="C207" s="78" t="s">
        <v>323</v>
      </c>
      <c r="D207" s="77" t="s">
        <v>71</v>
      </c>
      <c r="E207" s="77" t="s">
        <v>71</v>
      </c>
      <c r="F207" s="77" t="s">
        <v>161</v>
      </c>
      <c r="G207" s="78" t="s">
        <v>685</v>
      </c>
      <c r="H207" s="78" t="s">
        <v>685</v>
      </c>
      <c r="I207" s="78" t="s">
        <v>685</v>
      </c>
      <c r="J207" s="78" t="s">
        <v>685</v>
      </c>
      <c r="K207" s="78" t="s">
        <v>685</v>
      </c>
      <c r="L207" s="78" t="s">
        <v>685</v>
      </c>
    </row>
    <row r="208" spans="1:12" s="71" customFormat="1" ht="112.5">
      <c r="A208" s="89"/>
      <c r="B208" s="117" t="s">
        <v>552</v>
      </c>
      <c r="C208" s="78" t="s">
        <v>324</v>
      </c>
      <c r="D208" s="77" t="s">
        <v>533</v>
      </c>
      <c r="E208" s="77" t="s">
        <v>71</v>
      </c>
      <c r="F208" s="77" t="s">
        <v>71</v>
      </c>
      <c r="G208" s="78" t="s">
        <v>685</v>
      </c>
      <c r="H208" s="78" t="s">
        <v>685</v>
      </c>
      <c r="I208" s="78" t="s">
        <v>685</v>
      </c>
      <c r="J208" s="78" t="s">
        <v>685</v>
      </c>
      <c r="K208" s="78" t="s">
        <v>685</v>
      </c>
      <c r="L208" s="78" t="s">
        <v>685</v>
      </c>
    </row>
    <row r="209" spans="1:12" s="71" customFormat="1" ht="37.5">
      <c r="A209" s="89"/>
      <c r="B209" s="117" t="s">
        <v>552</v>
      </c>
      <c r="C209" s="78" t="s">
        <v>325</v>
      </c>
      <c r="D209" s="77" t="s">
        <v>71</v>
      </c>
      <c r="E209" s="77" t="s">
        <v>372</v>
      </c>
      <c r="F209" s="77">
        <v>50000</v>
      </c>
      <c r="G209" s="78" t="s">
        <v>685</v>
      </c>
      <c r="H209" s="78" t="s">
        <v>685</v>
      </c>
      <c r="I209" s="78" t="s">
        <v>685</v>
      </c>
      <c r="J209" s="78" t="s">
        <v>685</v>
      </c>
      <c r="K209" s="78" t="s">
        <v>685</v>
      </c>
      <c r="L209" s="78" t="s">
        <v>685</v>
      </c>
    </row>
    <row r="210" spans="1:12" s="71" customFormat="1" ht="37.5">
      <c r="A210" s="89"/>
      <c r="B210" s="117" t="s">
        <v>552</v>
      </c>
      <c r="C210" s="78" t="s">
        <v>326</v>
      </c>
      <c r="D210" s="77" t="s">
        <v>71</v>
      </c>
      <c r="E210" s="77" t="s">
        <v>71</v>
      </c>
      <c r="F210" s="77" t="s">
        <v>161</v>
      </c>
      <c r="G210" s="78" t="s">
        <v>685</v>
      </c>
      <c r="H210" s="78" t="s">
        <v>685</v>
      </c>
      <c r="I210" s="78" t="s">
        <v>685</v>
      </c>
      <c r="J210" s="78" t="s">
        <v>685</v>
      </c>
      <c r="K210" s="78" t="s">
        <v>685</v>
      </c>
      <c r="L210" s="78" t="s">
        <v>685</v>
      </c>
    </row>
    <row r="211" spans="1:12" s="71" customFormat="1" ht="112.5">
      <c r="A211" s="89"/>
      <c r="B211" s="117" t="s">
        <v>552</v>
      </c>
      <c r="C211" s="78" t="s">
        <v>327</v>
      </c>
      <c r="D211" s="77" t="s">
        <v>533</v>
      </c>
      <c r="E211" s="77" t="s">
        <v>71</v>
      </c>
      <c r="F211" s="77" t="s">
        <v>71</v>
      </c>
      <c r="G211" s="78" t="s">
        <v>685</v>
      </c>
      <c r="H211" s="78" t="s">
        <v>685</v>
      </c>
      <c r="I211" s="78" t="s">
        <v>685</v>
      </c>
      <c r="J211" s="78" t="s">
        <v>685</v>
      </c>
      <c r="K211" s="78" t="s">
        <v>685</v>
      </c>
      <c r="L211" s="78" t="s">
        <v>685</v>
      </c>
    </row>
    <row r="212" spans="1:12" s="71" customFormat="1" ht="37.5">
      <c r="A212" s="89"/>
      <c r="B212" s="117" t="s">
        <v>552</v>
      </c>
      <c r="C212" s="78" t="s">
        <v>328</v>
      </c>
      <c r="D212" s="77" t="s">
        <v>71</v>
      </c>
      <c r="E212" s="77" t="s">
        <v>372</v>
      </c>
      <c r="F212" s="77">
        <v>50000</v>
      </c>
      <c r="G212" s="78" t="s">
        <v>685</v>
      </c>
      <c r="H212" s="78" t="s">
        <v>685</v>
      </c>
      <c r="I212" s="78" t="s">
        <v>685</v>
      </c>
      <c r="J212" s="78" t="s">
        <v>685</v>
      </c>
      <c r="K212" s="78" t="s">
        <v>685</v>
      </c>
      <c r="L212" s="78" t="s">
        <v>685</v>
      </c>
    </row>
    <row r="213" spans="1:12" s="71" customFormat="1" ht="37.5">
      <c r="A213" s="89"/>
      <c r="B213" s="117" t="s">
        <v>552</v>
      </c>
      <c r="C213" s="78" t="s">
        <v>329</v>
      </c>
      <c r="D213" s="77" t="s">
        <v>71</v>
      </c>
      <c r="E213" s="77" t="s">
        <v>71</v>
      </c>
      <c r="F213" s="77" t="s">
        <v>161</v>
      </c>
      <c r="G213" s="78" t="s">
        <v>685</v>
      </c>
      <c r="H213" s="78" t="s">
        <v>685</v>
      </c>
      <c r="I213" s="78" t="s">
        <v>685</v>
      </c>
      <c r="J213" s="78" t="s">
        <v>685</v>
      </c>
      <c r="K213" s="78" t="s">
        <v>685</v>
      </c>
      <c r="L213" s="78" t="s">
        <v>685</v>
      </c>
    </row>
    <row r="214" spans="1:12" s="71" customFormat="1" ht="112.5">
      <c r="A214" s="89"/>
      <c r="B214" s="117" t="s">
        <v>552</v>
      </c>
      <c r="C214" s="78" t="s">
        <v>330</v>
      </c>
      <c r="D214" s="77" t="s">
        <v>533</v>
      </c>
      <c r="E214" s="77" t="s">
        <v>71</v>
      </c>
      <c r="F214" s="77" t="s">
        <v>71</v>
      </c>
      <c r="G214" s="78" t="s">
        <v>685</v>
      </c>
      <c r="H214" s="78" t="s">
        <v>685</v>
      </c>
      <c r="I214" s="78" t="s">
        <v>685</v>
      </c>
      <c r="J214" s="78" t="s">
        <v>685</v>
      </c>
      <c r="K214" s="78" t="s">
        <v>685</v>
      </c>
      <c r="L214" s="78" t="s">
        <v>685</v>
      </c>
    </row>
    <row r="215" spans="1:12" s="71" customFormat="1" ht="37.5">
      <c r="A215" s="89"/>
      <c r="B215" s="117" t="s">
        <v>552</v>
      </c>
      <c r="C215" s="78" t="s">
        <v>331</v>
      </c>
      <c r="D215" s="77" t="s">
        <v>71</v>
      </c>
      <c r="E215" s="77" t="s">
        <v>372</v>
      </c>
      <c r="F215" s="77">
        <v>50000</v>
      </c>
      <c r="G215" s="78" t="s">
        <v>685</v>
      </c>
      <c r="H215" s="78" t="s">
        <v>685</v>
      </c>
      <c r="I215" s="78" t="s">
        <v>685</v>
      </c>
      <c r="J215" s="78" t="s">
        <v>685</v>
      </c>
      <c r="K215" s="78" t="s">
        <v>685</v>
      </c>
      <c r="L215" s="78" t="s">
        <v>685</v>
      </c>
    </row>
    <row r="216" spans="1:12" s="71" customFormat="1" ht="37.5">
      <c r="A216" s="89"/>
      <c r="B216" s="117" t="s">
        <v>552</v>
      </c>
      <c r="C216" s="78" t="s">
        <v>332</v>
      </c>
      <c r="D216" s="77" t="s">
        <v>71</v>
      </c>
      <c r="E216" s="77" t="s">
        <v>71</v>
      </c>
      <c r="F216" s="77" t="s">
        <v>161</v>
      </c>
      <c r="G216" s="78" t="s">
        <v>685</v>
      </c>
      <c r="H216" s="78" t="s">
        <v>685</v>
      </c>
      <c r="I216" s="78" t="s">
        <v>685</v>
      </c>
      <c r="J216" s="78" t="s">
        <v>685</v>
      </c>
      <c r="K216" s="78" t="s">
        <v>685</v>
      </c>
      <c r="L216" s="78" t="s">
        <v>685</v>
      </c>
    </row>
    <row r="217" spans="1:12" s="71" customFormat="1" ht="112.5">
      <c r="A217" s="89"/>
      <c r="B217" s="117" t="s">
        <v>552</v>
      </c>
      <c r="C217" s="78" t="s">
        <v>333</v>
      </c>
      <c r="D217" s="77" t="s">
        <v>533</v>
      </c>
      <c r="E217" s="77" t="s">
        <v>71</v>
      </c>
      <c r="F217" s="77" t="s">
        <v>71</v>
      </c>
      <c r="G217" s="78" t="s">
        <v>685</v>
      </c>
      <c r="H217" s="78" t="s">
        <v>685</v>
      </c>
      <c r="I217" s="78" t="s">
        <v>685</v>
      </c>
      <c r="J217" s="78" t="s">
        <v>685</v>
      </c>
      <c r="K217" s="78" t="s">
        <v>685</v>
      </c>
      <c r="L217" s="78" t="s">
        <v>685</v>
      </c>
    </row>
    <row r="218" spans="1:12" s="71" customFormat="1" ht="37.5">
      <c r="A218" s="89"/>
      <c r="B218" s="117" t="s">
        <v>552</v>
      </c>
      <c r="C218" s="78" t="s">
        <v>334</v>
      </c>
      <c r="D218" s="77" t="s">
        <v>71</v>
      </c>
      <c r="E218" s="77" t="s">
        <v>372</v>
      </c>
      <c r="F218" s="77">
        <v>50000</v>
      </c>
      <c r="G218" s="78" t="s">
        <v>685</v>
      </c>
      <c r="H218" s="78" t="s">
        <v>685</v>
      </c>
      <c r="I218" s="78" t="s">
        <v>685</v>
      </c>
      <c r="J218" s="78" t="s">
        <v>685</v>
      </c>
      <c r="K218" s="78" t="s">
        <v>685</v>
      </c>
      <c r="L218" s="78" t="s">
        <v>685</v>
      </c>
    </row>
    <row r="219" spans="1:12" s="71" customFormat="1" ht="37.5">
      <c r="A219" s="89"/>
      <c r="B219" s="117" t="s">
        <v>552</v>
      </c>
      <c r="C219" s="78" t="s">
        <v>335</v>
      </c>
      <c r="D219" s="77" t="s">
        <v>71</v>
      </c>
      <c r="E219" s="77" t="s">
        <v>71</v>
      </c>
      <c r="F219" s="77" t="s">
        <v>161</v>
      </c>
      <c r="G219" s="78" t="s">
        <v>685</v>
      </c>
      <c r="H219" s="78" t="s">
        <v>685</v>
      </c>
      <c r="I219" s="78" t="s">
        <v>685</v>
      </c>
      <c r="J219" s="78" t="s">
        <v>685</v>
      </c>
      <c r="K219" s="78" t="s">
        <v>685</v>
      </c>
      <c r="L219" s="78" t="s">
        <v>685</v>
      </c>
    </row>
    <row r="220" spans="1:12" s="71" customFormat="1" ht="112.5">
      <c r="A220" s="89"/>
      <c r="B220" s="117" t="s">
        <v>552</v>
      </c>
      <c r="C220" s="78" t="s">
        <v>336</v>
      </c>
      <c r="D220" s="77" t="s">
        <v>533</v>
      </c>
      <c r="E220" s="77" t="s">
        <v>71</v>
      </c>
      <c r="F220" s="77" t="s">
        <v>71</v>
      </c>
      <c r="G220" s="78" t="s">
        <v>685</v>
      </c>
      <c r="H220" s="78" t="s">
        <v>685</v>
      </c>
      <c r="I220" s="78" t="s">
        <v>685</v>
      </c>
      <c r="J220" s="78" t="s">
        <v>685</v>
      </c>
      <c r="K220" s="78" t="s">
        <v>685</v>
      </c>
      <c r="L220" s="78" t="s">
        <v>685</v>
      </c>
    </row>
    <row r="221" spans="1:12" s="71" customFormat="1" ht="37.5">
      <c r="A221" s="89"/>
      <c r="B221" s="117" t="s">
        <v>552</v>
      </c>
      <c r="C221" s="78" t="s">
        <v>337</v>
      </c>
      <c r="D221" s="77" t="s">
        <v>71</v>
      </c>
      <c r="E221" s="77" t="s">
        <v>372</v>
      </c>
      <c r="F221" s="77">
        <v>50000</v>
      </c>
      <c r="G221" s="78" t="s">
        <v>685</v>
      </c>
      <c r="H221" s="78" t="s">
        <v>685</v>
      </c>
      <c r="I221" s="78" t="s">
        <v>685</v>
      </c>
      <c r="J221" s="78" t="s">
        <v>685</v>
      </c>
      <c r="K221" s="78" t="s">
        <v>685</v>
      </c>
      <c r="L221" s="78" t="s">
        <v>685</v>
      </c>
    </row>
    <row r="222" spans="1:12" s="71" customFormat="1" ht="37.5">
      <c r="A222" s="89"/>
      <c r="B222" s="117" t="s">
        <v>552</v>
      </c>
      <c r="C222" s="78" t="s">
        <v>338</v>
      </c>
      <c r="D222" s="77" t="s">
        <v>71</v>
      </c>
      <c r="E222" s="77" t="s">
        <v>71</v>
      </c>
      <c r="F222" s="77" t="s">
        <v>161</v>
      </c>
      <c r="G222" s="78" t="s">
        <v>685</v>
      </c>
      <c r="H222" s="78" t="s">
        <v>685</v>
      </c>
      <c r="I222" s="78" t="s">
        <v>685</v>
      </c>
      <c r="J222" s="78" t="s">
        <v>685</v>
      </c>
      <c r="K222" s="78" t="s">
        <v>685</v>
      </c>
      <c r="L222" s="78" t="s">
        <v>685</v>
      </c>
    </row>
    <row r="223" spans="1:12" s="71" customFormat="1" ht="112.5">
      <c r="A223" s="89"/>
      <c r="B223" s="117" t="s">
        <v>552</v>
      </c>
      <c r="C223" s="78" t="s">
        <v>339</v>
      </c>
      <c r="D223" s="77" t="s">
        <v>533</v>
      </c>
      <c r="E223" s="77" t="s">
        <v>71</v>
      </c>
      <c r="F223" s="77" t="s">
        <v>71</v>
      </c>
      <c r="G223" s="78" t="s">
        <v>685</v>
      </c>
      <c r="H223" s="78" t="s">
        <v>685</v>
      </c>
      <c r="I223" s="78" t="s">
        <v>685</v>
      </c>
      <c r="J223" s="78" t="s">
        <v>685</v>
      </c>
      <c r="K223" s="78" t="s">
        <v>685</v>
      </c>
      <c r="L223" s="78" t="s">
        <v>685</v>
      </c>
    </row>
    <row r="224" spans="1:12" s="71" customFormat="1" ht="37.5">
      <c r="A224" s="89"/>
      <c r="B224" s="117" t="s">
        <v>552</v>
      </c>
      <c r="C224" s="78" t="s">
        <v>340</v>
      </c>
      <c r="D224" s="77" t="s">
        <v>71</v>
      </c>
      <c r="E224" s="77" t="s">
        <v>372</v>
      </c>
      <c r="F224" s="77">
        <v>50000</v>
      </c>
      <c r="G224" s="78" t="s">
        <v>685</v>
      </c>
      <c r="H224" s="78" t="s">
        <v>685</v>
      </c>
      <c r="I224" s="78" t="s">
        <v>685</v>
      </c>
      <c r="J224" s="78" t="s">
        <v>685</v>
      </c>
      <c r="K224" s="78" t="s">
        <v>685</v>
      </c>
      <c r="L224" s="78" t="s">
        <v>685</v>
      </c>
    </row>
    <row r="225" spans="1:12" s="71" customFormat="1" ht="37.5">
      <c r="A225" s="89"/>
      <c r="B225" s="117" t="s">
        <v>552</v>
      </c>
      <c r="C225" s="78" t="s">
        <v>341</v>
      </c>
      <c r="D225" s="77" t="s">
        <v>71</v>
      </c>
      <c r="E225" s="77" t="s">
        <v>71</v>
      </c>
      <c r="F225" s="77" t="s">
        <v>161</v>
      </c>
      <c r="G225" s="78" t="s">
        <v>685</v>
      </c>
      <c r="H225" s="78" t="s">
        <v>685</v>
      </c>
      <c r="I225" s="78" t="s">
        <v>685</v>
      </c>
      <c r="J225" s="78" t="s">
        <v>685</v>
      </c>
      <c r="K225" s="78" t="s">
        <v>685</v>
      </c>
      <c r="L225" s="78" t="s">
        <v>685</v>
      </c>
    </row>
    <row r="226" spans="1:12" s="71" customFormat="1" ht="112.5">
      <c r="A226" s="89"/>
      <c r="B226" s="117" t="s">
        <v>552</v>
      </c>
      <c r="C226" s="78" t="s">
        <v>342</v>
      </c>
      <c r="D226" s="77" t="s">
        <v>533</v>
      </c>
      <c r="E226" s="77" t="s">
        <v>71</v>
      </c>
      <c r="F226" s="77" t="s">
        <v>71</v>
      </c>
      <c r="G226" s="78" t="s">
        <v>685</v>
      </c>
      <c r="H226" s="78" t="s">
        <v>685</v>
      </c>
      <c r="I226" s="78" t="s">
        <v>685</v>
      </c>
      <c r="J226" s="78" t="s">
        <v>685</v>
      </c>
      <c r="K226" s="78" t="s">
        <v>685</v>
      </c>
      <c r="L226" s="78" t="s">
        <v>685</v>
      </c>
    </row>
    <row r="227" spans="1:12" s="71" customFormat="1" ht="37.5">
      <c r="A227" s="89"/>
      <c r="B227" s="117" t="s">
        <v>552</v>
      </c>
      <c r="C227" s="78" t="s">
        <v>343</v>
      </c>
      <c r="D227" s="77" t="s">
        <v>71</v>
      </c>
      <c r="E227" s="77" t="s">
        <v>372</v>
      </c>
      <c r="F227" s="77">
        <v>50000</v>
      </c>
      <c r="G227" s="78" t="s">
        <v>685</v>
      </c>
      <c r="H227" s="78" t="s">
        <v>685</v>
      </c>
      <c r="I227" s="78" t="s">
        <v>685</v>
      </c>
      <c r="J227" s="78" t="s">
        <v>685</v>
      </c>
      <c r="K227" s="78" t="s">
        <v>685</v>
      </c>
      <c r="L227" s="78" t="s">
        <v>685</v>
      </c>
    </row>
    <row r="228" spans="1:12" s="71" customFormat="1" ht="37.5">
      <c r="A228" s="89"/>
      <c r="B228" s="117" t="s">
        <v>552</v>
      </c>
      <c r="C228" s="78" t="s">
        <v>344</v>
      </c>
      <c r="D228" s="77" t="s">
        <v>71</v>
      </c>
      <c r="E228" s="77" t="s">
        <v>71</v>
      </c>
      <c r="F228" s="77" t="s">
        <v>161</v>
      </c>
      <c r="G228" s="78" t="s">
        <v>685</v>
      </c>
      <c r="H228" s="78" t="s">
        <v>685</v>
      </c>
      <c r="I228" s="78" t="s">
        <v>685</v>
      </c>
      <c r="J228" s="78" t="s">
        <v>685</v>
      </c>
      <c r="K228" s="78" t="s">
        <v>685</v>
      </c>
      <c r="L228" s="78" t="s">
        <v>685</v>
      </c>
    </row>
    <row r="229" spans="1:12" s="71" customFormat="1" ht="112.5">
      <c r="A229" s="89"/>
      <c r="B229" s="117" t="s">
        <v>552</v>
      </c>
      <c r="C229" s="78" t="s">
        <v>345</v>
      </c>
      <c r="D229" s="77" t="s">
        <v>533</v>
      </c>
      <c r="E229" s="77" t="s">
        <v>71</v>
      </c>
      <c r="F229" s="77" t="s">
        <v>71</v>
      </c>
      <c r="G229" s="78" t="s">
        <v>685</v>
      </c>
      <c r="H229" s="78" t="s">
        <v>685</v>
      </c>
      <c r="I229" s="78" t="s">
        <v>685</v>
      </c>
      <c r="J229" s="78" t="s">
        <v>685</v>
      </c>
      <c r="K229" s="78" t="s">
        <v>685</v>
      </c>
      <c r="L229" s="78" t="s">
        <v>685</v>
      </c>
    </row>
    <row r="230" spans="1:12" s="71" customFormat="1" ht="37.5">
      <c r="A230" s="89"/>
      <c r="B230" s="117" t="s">
        <v>552</v>
      </c>
      <c r="C230" s="78" t="s">
        <v>346</v>
      </c>
      <c r="D230" s="77" t="s">
        <v>71</v>
      </c>
      <c r="E230" s="77" t="s">
        <v>372</v>
      </c>
      <c r="F230" s="77">
        <v>50000</v>
      </c>
      <c r="G230" s="78" t="s">
        <v>685</v>
      </c>
      <c r="H230" s="78" t="s">
        <v>685</v>
      </c>
      <c r="I230" s="78" t="s">
        <v>685</v>
      </c>
      <c r="J230" s="78" t="s">
        <v>685</v>
      </c>
      <c r="K230" s="78" t="s">
        <v>685</v>
      </c>
      <c r="L230" s="78" t="s">
        <v>685</v>
      </c>
    </row>
    <row r="231" spans="1:12" s="71" customFormat="1" ht="37.5">
      <c r="A231" s="89"/>
      <c r="B231" s="117" t="s">
        <v>552</v>
      </c>
      <c r="C231" s="78" t="s">
        <v>347</v>
      </c>
      <c r="D231" s="77" t="s">
        <v>71</v>
      </c>
      <c r="E231" s="77" t="s">
        <v>71</v>
      </c>
      <c r="F231" s="77" t="s">
        <v>161</v>
      </c>
      <c r="G231" s="78" t="s">
        <v>685</v>
      </c>
      <c r="H231" s="78" t="s">
        <v>685</v>
      </c>
      <c r="I231" s="78" t="s">
        <v>685</v>
      </c>
      <c r="J231" s="78" t="s">
        <v>685</v>
      </c>
      <c r="K231" s="78" t="s">
        <v>685</v>
      </c>
      <c r="L231" s="78" t="s">
        <v>685</v>
      </c>
    </row>
    <row r="232" spans="1:12" s="71" customFormat="1" ht="93.75">
      <c r="A232" s="89"/>
      <c r="B232" s="117" t="s">
        <v>552</v>
      </c>
      <c r="C232" s="78" t="s">
        <v>553</v>
      </c>
      <c r="D232" s="77" t="s">
        <v>71</v>
      </c>
      <c r="E232" s="77" t="s">
        <v>524</v>
      </c>
      <c r="F232" s="77">
        <v>1000000</v>
      </c>
      <c r="G232" s="78" t="s">
        <v>181</v>
      </c>
      <c r="H232" s="78" t="s">
        <v>181</v>
      </c>
      <c r="I232" s="78" t="s">
        <v>181</v>
      </c>
      <c r="J232" s="78" t="s">
        <v>181</v>
      </c>
      <c r="K232" s="78" t="s">
        <v>181</v>
      </c>
      <c r="L232" s="104" t="s">
        <v>181</v>
      </c>
    </row>
    <row r="233" spans="1:12" s="71" customFormat="1" ht="131.25">
      <c r="A233" s="89"/>
      <c r="B233" s="117" t="s">
        <v>552</v>
      </c>
      <c r="C233" s="90" t="s">
        <v>554</v>
      </c>
      <c r="D233" s="77" t="s">
        <v>71</v>
      </c>
      <c r="E233" s="77" t="s">
        <v>525</v>
      </c>
      <c r="F233" s="77">
        <v>666666</v>
      </c>
      <c r="G233" s="78" t="s">
        <v>181</v>
      </c>
      <c r="H233" s="78" t="s">
        <v>181</v>
      </c>
      <c r="I233" s="78" t="s">
        <v>181</v>
      </c>
      <c r="J233" s="78" t="s">
        <v>181</v>
      </c>
      <c r="K233" s="78" t="s">
        <v>181</v>
      </c>
      <c r="L233" s="104" t="s">
        <v>181</v>
      </c>
    </row>
    <row r="234" spans="1:12" s="71" customFormat="1" ht="37.5">
      <c r="A234" s="89"/>
      <c r="B234" s="117" t="s">
        <v>403</v>
      </c>
      <c r="C234" s="90" t="s">
        <v>421</v>
      </c>
      <c r="D234" s="77" t="s">
        <v>71</v>
      </c>
      <c r="E234" s="77" t="s">
        <v>70</v>
      </c>
      <c r="F234" s="77" t="s">
        <v>70</v>
      </c>
      <c r="G234" s="78" t="s">
        <v>183</v>
      </c>
      <c r="H234" s="78" t="s">
        <v>183</v>
      </c>
      <c r="I234" s="78" t="s">
        <v>183</v>
      </c>
      <c r="J234" s="78" t="s">
        <v>183</v>
      </c>
      <c r="K234" s="78" t="s">
        <v>183</v>
      </c>
      <c r="L234" s="104" t="s">
        <v>183</v>
      </c>
    </row>
    <row r="235" spans="1:12" s="71" customFormat="1" ht="75">
      <c r="A235" s="89"/>
      <c r="B235" s="117" t="s">
        <v>162</v>
      </c>
      <c r="C235" s="90" t="s">
        <v>555</v>
      </c>
      <c r="D235" s="77" t="s">
        <v>71</v>
      </c>
      <c r="E235" s="77" t="s">
        <v>556</v>
      </c>
      <c r="F235" s="77">
        <v>2000000</v>
      </c>
      <c r="G235" s="78" t="s">
        <v>181</v>
      </c>
      <c r="H235" s="78" t="s">
        <v>181</v>
      </c>
      <c r="I235" s="78" t="s">
        <v>181</v>
      </c>
      <c r="J235" s="78" t="s">
        <v>181</v>
      </c>
      <c r="K235" s="78" t="s">
        <v>181</v>
      </c>
      <c r="L235" s="104" t="s">
        <v>181</v>
      </c>
    </row>
    <row r="236" spans="1:12" s="71" customFormat="1" ht="112.5">
      <c r="A236" s="89"/>
      <c r="B236" s="117" t="s">
        <v>162</v>
      </c>
      <c r="C236" s="90" t="s">
        <v>423</v>
      </c>
      <c r="D236" s="77" t="s">
        <v>71</v>
      </c>
      <c r="E236" s="77" t="s">
        <v>557</v>
      </c>
      <c r="F236" s="77">
        <v>1333332</v>
      </c>
      <c r="G236" s="78" t="s">
        <v>181</v>
      </c>
      <c r="H236" s="78" t="s">
        <v>181</v>
      </c>
      <c r="I236" s="78" t="s">
        <v>181</v>
      </c>
      <c r="J236" s="78" t="s">
        <v>181</v>
      </c>
      <c r="K236" s="78" t="s">
        <v>181</v>
      </c>
      <c r="L236" s="104" t="s">
        <v>181</v>
      </c>
    </row>
    <row r="237" spans="1:12" s="71" customFormat="1" ht="37.5">
      <c r="A237" s="89"/>
      <c r="B237" s="117" t="s">
        <v>162</v>
      </c>
      <c r="C237" s="78" t="s">
        <v>424</v>
      </c>
      <c r="D237" s="77" t="s">
        <v>366</v>
      </c>
      <c r="E237" s="77" t="s">
        <v>71</v>
      </c>
      <c r="F237" s="93" t="s">
        <v>71</v>
      </c>
      <c r="G237" s="78" t="s">
        <v>181</v>
      </c>
      <c r="H237" s="78" t="s">
        <v>181</v>
      </c>
      <c r="I237" s="78" t="s">
        <v>181</v>
      </c>
      <c r="J237" s="78" t="s">
        <v>181</v>
      </c>
      <c r="K237" s="78" t="s">
        <v>181</v>
      </c>
      <c r="L237" s="104" t="s">
        <v>181</v>
      </c>
    </row>
    <row r="238" spans="1:12" s="71" customFormat="1" ht="75">
      <c r="A238" s="89"/>
      <c r="B238" s="117" t="s">
        <v>162</v>
      </c>
      <c r="C238" s="78" t="s">
        <v>609</v>
      </c>
      <c r="D238" s="77" t="s">
        <v>366</v>
      </c>
      <c r="E238" s="77" t="s">
        <v>71</v>
      </c>
      <c r="F238" s="93" t="s">
        <v>71</v>
      </c>
      <c r="G238" s="78" t="s">
        <v>181</v>
      </c>
      <c r="H238" s="78" t="s">
        <v>181</v>
      </c>
      <c r="I238" s="78" t="s">
        <v>181</v>
      </c>
      <c r="J238" s="78" t="s">
        <v>181</v>
      </c>
      <c r="K238" s="78" t="s">
        <v>181</v>
      </c>
      <c r="L238" s="104" t="s">
        <v>181</v>
      </c>
    </row>
    <row r="239" spans="1:12" s="71" customFormat="1" ht="93.75">
      <c r="A239" s="89"/>
      <c r="B239" s="117" t="s">
        <v>164</v>
      </c>
      <c r="C239" s="78" t="s">
        <v>505</v>
      </c>
      <c r="D239" s="77" t="s">
        <v>163</v>
      </c>
      <c r="E239" s="77" t="s">
        <v>71</v>
      </c>
      <c r="F239" s="93" t="s">
        <v>71</v>
      </c>
      <c r="G239" s="78" t="s">
        <v>181</v>
      </c>
      <c r="H239" s="78" t="s">
        <v>181</v>
      </c>
      <c r="I239" s="78" t="s">
        <v>181</v>
      </c>
      <c r="J239" s="78" t="s">
        <v>181</v>
      </c>
      <c r="K239" s="78" t="s">
        <v>181</v>
      </c>
      <c r="L239" s="104" t="s">
        <v>181</v>
      </c>
    </row>
    <row r="240" spans="1:12" s="71" customFormat="1" ht="168.75">
      <c r="A240" s="89"/>
      <c r="B240" s="117" t="s">
        <v>164</v>
      </c>
      <c r="C240" s="78" t="s">
        <v>503</v>
      </c>
      <c r="D240" s="77" t="s">
        <v>71</v>
      </c>
      <c r="E240" s="77" t="s">
        <v>511</v>
      </c>
      <c r="F240" s="93" t="s">
        <v>504</v>
      </c>
      <c r="G240" s="78" t="s">
        <v>506</v>
      </c>
      <c r="H240" s="78" t="s">
        <v>506</v>
      </c>
      <c r="I240" s="78" t="s">
        <v>506</v>
      </c>
      <c r="J240" s="78" t="s">
        <v>506</v>
      </c>
      <c r="K240" s="78" t="s">
        <v>506</v>
      </c>
      <c r="L240" s="104" t="s">
        <v>506</v>
      </c>
    </row>
    <row r="241" spans="1:12" s="71" customFormat="1" ht="409.5">
      <c r="A241" s="89"/>
      <c r="B241" s="117" t="s">
        <v>164</v>
      </c>
      <c r="C241" s="78" t="s">
        <v>610</v>
      </c>
      <c r="D241" s="77" t="s">
        <v>75</v>
      </c>
      <c r="E241" s="77" t="s">
        <v>71</v>
      </c>
      <c r="F241" s="77" t="s">
        <v>71</v>
      </c>
      <c r="G241" s="78" t="s">
        <v>183</v>
      </c>
      <c r="H241" s="78" t="s">
        <v>183</v>
      </c>
      <c r="I241" s="78" t="s">
        <v>183</v>
      </c>
      <c r="J241" s="78" t="s">
        <v>183</v>
      </c>
      <c r="K241" s="78" t="s">
        <v>183</v>
      </c>
      <c r="L241" s="104" t="s">
        <v>183</v>
      </c>
    </row>
    <row r="242" spans="1:12" s="71" customFormat="1">
      <c r="A242" s="89"/>
      <c r="B242" s="117" t="s">
        <v>164</v>
      </c>
      <c r="C242" s="78" t="s">
        <v>611</v>
      </c>
      <c r="D242" s="77" t="s">
        <v>71</v>
      </c>
      <c r="E242" s="77" t="s">
        <v>71</v>
      </c>
      <c r="F242" s="77" t="s">
        <v>71</v>
      </c>
      <c r="G242" s="78" t="s">
        <v>183</v>
      </c>
      <c r="H242" s="78" t="s">
        <v>183</v>
      </c>
      <c r="I242" s="78" t="s">
        <v>183</v>
      </c>
      <c r="J242" s="78" t="s">
        <v>183</v>
      </c>
      <c r="K242" s="78" t="s">
        <v>183</v>
      </c>
      <c r="L242" s="104" t="s">
        <v>183</v>
      </c>
    </row>
    <row r="243" spans="1:12" s="71" customFormat="1">
      <c r="A243" s="89"/>
      <c r="B243" s="117" t="s">
        <v>164</v>
      </c>
      <c r="C243" s="78" t="s">
        <v>612</v>
      </c>
      <c r="D243" s="77" t="s">
        <v>70</v>
      </c>
      <c r="E243" s="77" t="s">
        <v>77</v>
      </c>
      <c r="F243" s="77">
        <v>35</v>
      </c>
      <c r="G243" s="78" t="s">
        <v>183</v>
      </c>
      <c r="H243" s="78" t="s">
        <v>183</v>
      </c>
      <c r="I243" s="78" t="s">
        <v>183</v>
      </c>
      <c r="J243" s="78" t="s">
        <v>183</v>
      </c>
      <c r="K243" s="78" t="s">
        <v>183</v>
      </c>
      <c r="L243" s="104" t="s">
        <v>183</v>
      </c>
    </row>
    <row r="244" spans="1:12" s="71" customFormat="1" ht="56.25">
      <c r="A244" s="89"/>
      <c r="B244" s="117" t="s">
        <v>164</v>
      </c>
      <c r="C244" s="78" t="s">
        <v>613</v>
      </c>
      <c r="D244" s="77" t="s">
        <v>70</v>
      </c>
      <c r="E244" s="77" t="s">
        <v>377</v>
      </c>
      <c r="F244" s="79">
        <v>500000</v>
      </c>
      <c r="G244" s="78" t="s">
        <v>183</v>
      </c>
      <c r="H244" s="78" t="s">
        <v>183</v>
      </c>
      <c r="I244" s="78" t="s">
        <v>183</v>
      </c>
      <c r="J244" s="78" t="s">
        <v>183</v>
      </c>
      <c r="K244" s="78" t="s">
        <v>183</v>
      </c>
      <c r="L244" s="104" t="s">
        <v>183</v>
      </c>
    </row>
    <row r="245" spans="1:12" s="71" customFormat="1">
      <c r="A245" s="89"/>
      <c r="B245" s="117" t="s">
        <v>164</v>
      </c>
      <c r="C245" s="78" t="s">
        <v>614</v>
      </c>
      <c r="D245" s="77" t="s">
        <v>70</v>
      </c>
      <c r="E245" s="77" t="s">
        <v>71</v>
      </c>
      <c r="F245" s="77" t="s">
        <v>165</v>
      </c>
      <c r="G245" s="78" t="s">
        <v>183</v>
      </c>
      <c r="H245" s="78" t="s">
        <v>183</v>
      </c>
      <c r="I245" s="78" t="s">
        <v>183</v>
      </c>
      <c r="J245" s="78" t="s">
        <v>183</v>
      </c>
      <c r="K245" s="78" t="s">
        <v>183</v>
      </c>
      <c r="L245" s="104" t="s">
        <v>183</v>
      </c>
    </row>
    <row r="246" spans="1:12" s="71" customFormat="1" ht="56.25">
      <c r="A246" s="89"/>
      <c r="B246" s="117" t="s">
        <v>164</v>
      </c>
      <c r="C246" s="78" t="s">
        <v>615</v>
      </c>
      <c r="D246" s="77" t="s">
        <v>70</v>
      </c>
      <c r="E246" s="77" t="s">
        <v>526</v>
      </c>
      <c r="F246" s="77">
        <v>200</v>
      </c>
      <c r="G246" s="78" t="s">
        <v>183</v>
      </c>
      <c r="H246" s="78" t="s">
        <v>183</v>
      </c>
      <c r="I246" s="78"/>
      <c r="J246" s="78"/>
      <c r="K246" s="78"/>
      <c r="L246" s="104"/>
    </row>
    <row r="247" spans="1:12" s="71" customFormat="1" ht="37.5">
      <c r="A247" s="89"/>
      <c r="B247" s="117" t="s">
        <v>166</v>
      </c>
      <c r="C247" s="78" t="s">
        <v>348</v>
      </c>
      <c r="D247" s="77" t="s">
        <v>70</v>
      </c>
      <c r="E247" s="77" t="s">
        <v>174</v>
      </c>
      <c r="F247" s="77">
        <v>20181201</v>
      </c>
      <c r="G247" s="78" t="s">
        <v>181</v>
      </c>
      <c r="H247" s="78" t="s">
        <v>181</v>
      </c>
      <c r="I247" s="78" t="s">
        <v>181</v>
      </c>
      <c r="J247" s="78" t="s">
        <v>181</v>
      </c>
      <c r="K247" s="78" t="s">
        <v>181</v>
      </c>
      <c r="L247" s="104" t="s">
        <v>181</v>
      </c>
    </row>
    <row r="248" spans="1:12" s="71" customFormat="1" ht="37.5">
      <c r="A248" s="89"/>
      <c r="B248" s="117" t="s">
        <v>167</v>
      </c>
      <c r="C248" s="78" t="s">
        <v>349</v>
      </c>
      <c r="D248" s="77" t="s">
        <v>565</v>
      </c>
      <c r="E248" s="77" t="s">
        <v>527</v>
      </c>
      <c r="F248" s="93" t="s">
        <v>71</v>
      </c>
      <c r="G248" s="78"/>
      <c r="H248" s="78" t="s">
        <v>181</v>
      </c>
      <c r="I248" s="78"/>
      <c r="J248" s="78"/>
      <c r="K248" s="78"/>
      <c r="L248" s="104" t="s">
        <v>181</v>
      </c>
    </row>
    <row r="249" spans="1:12" s="71" customFormat="1">
      <c r="A249" s="89"/>
      <c r="B249" s="117" t="s">
        <v>167</v>
      </c>
      <c r="C249" s="78" t="s">
        <v>350</v>
      </c>
      <c r="D249" s="77" t="s">
        <v>70</v>
      </c>
      <c r="E249" s="77" t="s">
        <v>528</v>
      </c>
      <c r="F249" s="77">
        <v>2018</v>
      </c>
      <c r="G249" s="78"/>
      <c r="H249" s="78" t="s">
        <v>181</v>
      </c>
      <c r="I249" s="78"/>
      <c r="J249" s="78"/>
      <c r="K249" s="78"/>
      <c r="L249" s="104" t="s">
        <v>181</v>
      </c>
    </row>
    <row r="250" spans="1:12" s="71" customFormat="1">
      <c r="A250" s="89"/>
      <c r="B250" s="117" t="s">
        <v>167</v>
      </c>
      <c r="C250" s="78" t="s">
        <v>351</v>
      </c>
      <c r="D250" s="77" t="s">
        <v>70</v>
      </c>
      <c r="E250" s="77" t="s">
        <v>383</v>
      </c>
      <c r="F250" s="77" t="str">
        <f>"03"</f>
        <v>03</v>
      </c>
      <c r="G250" s="78"/>
      <c r="H250" s="78" t="s">
        <v>181</v>
      </c>
      <c r="I250" s="78"/>
      <c r="J250" s="78"/>
      <c r="K250" s="78"/>
      <c r="L250" s="104" t="s">
        <v>181</v>
      </c>
    </row>
    <row r="251" spans="1:12" s="71" customFormat="1" ht="37.5">
      <c r="A251" s="89"/>
      <c r="B251" s="117" t="s">
        <v>167</v>
      </c>
      <c r="C251" s="78" t="s">
        <v>352</v>
      </c>
      <c r="D251" s="77" t="s">
        <v>70</v>
      </c>
      <c r="E251" s="77" t="s">
        <v>529</v>
      </c>
      <c r="F251" s="77">
        <v>10000</v>
      </c>
      <c r="G251" s="78"/>
      <c r="H251" s="78" t="s">
        <v>181</v>
      </c>
      <c r="I251" s="78"/>
      <c r="J251" s="78"/>
      <c r="K251" s="78"/>
      <c r="L251" s="104" t="s">
        <v>181</v>
      </c>
    </row>
    <row r="252" spans="1:12" s="71" customFormat="1" ht="243.75">
      <c r="A252" s="89"/>
      <c r="B252" s="117" t="s">
        <v>167</v>
      </c>
      <c r="C252" s="78" t="s">
        <v>534</v>
      </c>
      <c r="D252" s="77" t="s">
        <v>71</v>
      </c>
      <c r="E252" s="77" t="s">
        <v>538</v>
      </c>
      <c r="F252" s="77">
        <v>500</v>
      </c>
      <c r="G252" s="78"/>
      <c r="H252" s="78" t="s">
        <v>181</v>
      </c>
      <c r="I252" s="78"/>
      <c r="J252" s="78"/>
      <c r="K252" s="78"/>
      <c r="L252" s="104" t="s">
        <v>181</v>
      </c>
    </row>
    <row r="253" spans="1:12" s="71" customFormat="1" ht="243.75">
      <c r="A253" s="89"/>
      <c r="B253" s="117" t="s">
        <v>167</v>
      </c>
      <c r="C253" s="78" t="s">
        <v>616</v>
      </c>
      <c r="D253" s="77" t="s">
        <v>70</v>
      </c>
      <c r="E253" s="77" t="s">
        <v>386</v>
      </c>
      <c r="F253" s="77">
        <v>500</v>
      </c>
      <c r="G253" s="78"/>
      <c r="H253" s="78" t="s">
        <v>181</v>
      </c>
      <c r="I253" s="78"/>
      <c r="J253" s="78"/>
      <c r="K253" s="78"/>
      <c r="L253" s="104" t="s">
        <v>181</v>
      </c>
    </row>
    <row r="254" spans="1:12" s="71" customFormat="1" ht="75">
      <c r="A254" s="89"/>
      <c r="B254" s="117" t="s">
        <v>167</v>
      </c>
      <c r="C254" s="78" t="s">
        <v>617</v>
      </c>
      <c r="D254" s="77" t="s">
        <v>70</v>
      </c>
      <c r="E254" s="77" t="s">
        <v>385</v>
      </c>
      <c r="F254" s="77">
        <v>50000</v>
      </c>
      <c r="G254" s="78"/>
      <c r="H254" s="78" t="s">
        <v>181</v>
      </c>
      <c r="I254" s="78"/>
      <c r="J254" s="78"/>
      <c r="K254" s="78"/>
      <c r="L254" s="104" t="s">
        <v>181</v>
      </c>
    </row>
    <row r="255" spans="1:12" s="71" customFormat="1" ht="37.5">
      <c r="A255" s="89"/>
      <c r="B255" s="117" t="s">
        <v>167</v>
      </c>
      <c r="C255" s="78" t="s">
        <v>618</v>
      </c>
      <c r="D255" s="77" t="s">
        <v>168</v>
      </c>
      <c r="E255" s="77" t="s">
        <v>530</v>
      </c>
      <c r="F255" s="93" t="s">
        <v>71</v>
      </c>
      <c r="G255" s="78"/>
      <c r="H255" s="78" t="s">
        <v>181</v>
      </c>
      <c r="I255" s="78"/>
      <c r="J255" s="78"/>
      <c r="K255" s="78"/>
      <c r="L255" s="104" t="s">
        <v>181</v>
      </c>
    </row>
    <row r="256" spans="1:12" s="71" customFormat="1">
      <c r="A256" s="89"/>
      <c r="B256" s="117" t="s">
        <v>167</v>
      </c>
      <c r="C256" s="78" t="s">
        <v>619</v>
      </c>
      <c r="D256" s="77" t="s">
        <v>70</v>
      </c>
      <c r="E256" s="77" t="s">
        <v>528</v>
      </c>
      <c r="F256" s="77">
        <v>2019</v>
      </c>
      <c r="G256" s="78"/>
      <c r="H256" s="78" t="s">
        <v>181</v>
      </c>
      <c r="I256" s="78"/>
      <c r="J256" s="78"/>
      <c r="K256" s="78"/>
      <c r="L256" s="104" t="s">
        <v>181</v>
      </c>
    </row>
    <row r="257" spans="1:12" s="71" customFormat="1">
      <c r="A257" s="89"/>
      <c r="B257" s="117" t="s">
        <v>167</v>
      </c>
      <c r="C257" s="78" t="s">
        <v>620</v>
      </c>
      <c r="D257" s="77" t="s">
        <v>70</v>
      </c>
      <c r="E257" s="77" t="s">
        <v>383</v>
      </c>
      <c r="F257" s="77" t="str">
        <f>"03"</f>
        <v>03</v>
      </c>
      <c r="G257" s="78"/>
      <c r="H257" s="78" t="s">
        <v>181</v>
      </c>
      <c r="I257" s="78"/>
      <c r="J257" s="78"/>
      <c r="K257" s="78"/>
      <c r="L257" s="104" t="s">
        <v>181</v>
      </c>
    </row>
    <row r="258" spans="1:12" s="71" customFormat="1" ht="37.5">
      <c r="A258" s="89"/>
      <c r="B258" s="117" t="s">
        <v>167</v>
      </c>
      <c r="C258" s="78" t="s">
        <v>621</v>
      </c>
      <c r="D258" s="77" t="s">
        <v>70</v>
      </c>
      <c r="E258" s="77" t="s">
        <v>529</v>
      </c>
      <c r="F258" s="77">
        <v>10000</v>
      </c>
      <c r="G258" s="78"/>
      <c r="H258" s="78" t="s">
        <v>181</v>
      </c>
      <c r="I258" s="78"/>
      <c r="J258" s="78"/>
      <c r="K258" s="78"/>
      <c r="L258" s="104" t="s">
        <v>181</v>
      </c>
    </row>
    <row r="259" spans="1:12" s="71" customFormat="1" ht="243.75">
      <c r="A259" s="89"/>
      <c r="B259" s="117" t="s">
        <v>167</v>
      </c>
      <c r="C259" s="78" t="s">
        <v>622</v>
      </c>
      <c r="D259" s="77" t="s">
        <v>70</v>
      </c>
      <c r="E259" s="77" t="s">
        <v>386</v>
      </c>
      <c r="F259" s="77">
        <v>500</v>
      </c>
      <c r="G259" s="78"/>
      <c r="H259" s="78" t="s">
        <v>181</v>
      </c>
      <c r="I259" s="78"/>
      <c r="J259" s="78"/>
      <c r="K259" s="78"/>
      <c r="L259" s="104" t="s">
        <v>181</v>
      </c>
    </row>
    <row r="260" spans="1:12" s="71" customFormat="1" ht="37.5">
      <c r="A260" s="89"/>
      <c r="B260" s="117" t="s">
        <v>167</v>
      </c>
      <c r="C260" s="78" t="s">
        <v>623</v>
      </c>
      <c r="D260" s="77" t="s">
        <v>168</v>
      </c>
      <c r="E260" s="77" t="s">
        <v>531</v>
      </c>
      <c r="F260" s="93" t="s">
        <v>71</v>
      </c>
      <c r="G260" s="78"/>
      <c r="H260" s="78" t="s">
        <v>181</v>
      </c>
      <c r="I260" s="78"/>
      <c r="J260" s="78"/>
      <c r="K260" s="78"/>
      <c r="L260" s="104" t="s">
        <v>181</v>
      </c>
    </row>
    <row r="261" spans="1:12" s="71" customFormat="1">
      <c r="A261" s="89"/>
      <c r="B261" s="117" t="s">
        <v>167</v>
      </c>
      <c r="C261" s="78" t="s">
        <v>624</v>
      </c>
      <c r="D261" s="77" t="s">
        <v>70</v>
      </c>
      <c r="E261" s="77" t="s">
        <v>528</v>
      </c>
      <c r="F261" s="77">
        <v>2020</v>
      </c>
      <c r="G261" s="78"/>
      <c r="H261" s="78" t="s">
        <v>181</v>
      </c>
      <c r="I261" s="78"/>
      <c r="J261" s="78"/>
      <c r="K261" s="78"/>
      <c r="L261" s="104" t="s">
        <v>181</v>
      </c>
    </row>
    <row r="262" spans="1:12" s="71" customFormat="1">
      <c r="A262" s="89"/>
      <c r="B262" s="117" t="s">
        <v>167</v>
      </c>
      <c r="C262" s="78" t="s">
        <v>625</v>
      </c>
      <c r="D262" s="77" t="s">
        <v>70</v>
      </c>
      <c r="E262" s="77" t="s">
        <v>383</v>
      </c>
      <c r="F262" s="77" t="str">
        <f>"03"</f>
        <v>03</v>
      </c>
      <c r="G262" s="78"/>
      <c r="H262" s="78" t="s">
        <v>181</v>
      </c>
      <c r="I262" s="78"/>
      <c r="J262" s="78"/>
      <c r="K262" s="78"/>
      <c r="L262" s="104" t="s">
        <v>181</v>
      </c>
    </row>
    <row r="263" spans="1:12" s="71" customFormat="1" ht="37.5">
      <c r="A263" s="89"/>
      <c r="B263" s="117" t="s">
        <v>167</v>
      </c>
      <c r="C263" s="78" t="s">
        <v>626</v>
      </c>
      <c r="D263" s="77" t="s">
        <v>70</v>
      </c>
      <c r="E263" s="77" t="s">
        <v>529</v>
      </c>
      <c r="F263" s="77">
        <v>10000</v>
      </c>
      <c r="G263" s="78"/>
      <c r="H263" s="78" t="s">
        <v>181</v>
      </c>
      <c r="I263" s="78"/>
      <c r="J263" s="78"/>
      <c r="K263" s="78"/>
      <c r="L263" s="104" t="s">
        <v>181</v>
      </c>
    </row>
    <row r="264" spans="1:12" s="71" customFormat="1" ht="243.75">
      <c r="A264" s="89"/>
      <c r="B264" s="117" t="s">
        <v>167</v>
      </c>
      <c r="C264" s="78" t="s">
        <v>627</v>
      </c>
      <c r="D264" s="77" t="s">
        <v>70</v>
      </c>
      <c r="E264" s="77" t="s">
        <v>386</v>
      </c>
      <c r="F264" s="77">
        <v>500</v>
      </c>
      <c r="G264" s="78"/>
      <c r="H264" s="78" t="s">
        <v>181</v>
      </c>
      <c r="I264" s="78"/>
      <c r="J264" s="78"/>
      <c r="K264" s="78"/>
      <c r="L264" s="104" t="s">
        <v>181</v>
      </c>
    </row>
    <row r="265" spans="1:12" s="71" customFormat="1" ht="37.5">
      <c r="A265" s="89"/>
      <c r="B265" s="117" t="s">
        <v>169</v>
      </c>
      <c r="C265" s="78" t="s">
        <v>353</v>
      </c>
      <c r="D265" s="77" t="s">
        <v>168</v>
      </c>
      <c r="E265" s="77" t="s">
        <v>532</v>
      </c>
      <c r="F265" s="77" t="s">
        <v>71</v>
      </c>
      <c r="G265" s="78" t="s">
        <v>181</v>
      </c>
      <c r="H265" s="78"/>
      <c r="I265" s="78" t="s">
        <v>181</v>
      </c>
      <c r="J265" s="78" t="s">
        <v>181</v>
      </c>
      <c r="K265" s="78" t="s">
        <v>181</v>
      </c>
      <c r="L265" s="104"/>
    </row>
    <row r="266" spans="1:12" s="71" customFormat="1" ht="75">
      <c r="A266" s="89"/>
      <c r="B266" s="117" t="s">
        <v>169</v>
      </c>
      <c r="C266" s="78" t="s">
        <v>354</v>
      </c>
      <c r="D266" s="77" t="s">
        <v>70</v>
      </c>
      <c r="E266" s="77" t="s">
        <v>523</v>
      </c>
      <c r="F266" s="77">
        <v>2018</v>
      </c>
      <c r="G266" s="78" t="s">
        <v>181</v>
      </c>
      <c r="H266" s="78"/>
      <c r="I266" s="78" t="s">
        <v>181</v>
      </c>
      <c r="J266" s="78" t="s">
        <v>181</v>
      </c>
      <c r="K266" s="78" t="s">
        <v>181</v>
      </c>
      <c r="L266" s="104"/>
    </row>
    <row r="267" spans="1:12" s="71" customFormat="1" ht="75">
      <c r="A267" s="89"/>
      <c r="B267" s="117" t="s">
        <v>169</v>
      </c>
      <c r="C267" s="78" t="s">
        <v>355</v>
      </c>
      <c r="D267" s="77" t="s">
        <v>70</v>
      </c>
      <c r="E267" s="77" t="s">
        <v>522</v>
      </c>
      <c r="F267" s="77" t="str">
        <f>"03"</f>
        <v>03</v>
      </c>
      <c r="G267" s="78" t="s">
        <v>181</v>
      </c>
      <c r="H267" s="78"/>
      <c r="I267" s="78" t="s">
        <v>181</v>
      </c>
      <c r="J267" s="78" t="s">
        <v>181</v>
      </c>
      <c r="K267" s="78" t="s">
        <v>181</v>
      </c>
      <c r="L267" s="104"/>
    </row>
    <row r="268" spans="1:12" s="71" customFormat="1" ht="112.5">
      <c r="A268" s="89"/>
      <c r="B268" s="117" t="s">
        <v>169</v>
      </c>
      <c r="C268" s="78" t="s">
        <v>356</v>
      </c>
      <c r="D268" s="77" t="s">
        <v>70</v>
      </c>
      <c r="E268" s="77" t="s">
        <v>520</v>
      </c>
      <c r="F268" s="77">
        <v>10000</v>
      </c>
      <c r="G268" s="78" t="s">
        <v>181</v>
      </c>
      <c r="H268" s="78"/>
      <c r="I268" s="78" t="s">
        <v>181</v>
      </c>
      <c r="J268" s="78" t="s">
        <v>181</v>
      </c>
      <c r="K268" s="78" t="s">
        <v>181</v>
      </c>
      <c r="L268" s="104"/>
    </row>
    <row r="269" spans="1:12" s="80" customFormat="1" ht="150">
      <c r="A269" s="89"/>
      <c r="B269" s="117" t="s">
        <v>537</v>
      </c>
      <c r="C269" s="78" t="s">
        <v>535</v>
      </c>
      <c r="D269" s="77" t="s">
        <v>71</v>
      </c>
      <c r="E269" s="77" t="s">
        <v>521</v>
      </c>
      <c r="F269" s="77">
        <v>10000</v>
      </c>
      <c r="G269" s="78" t="s">
        <v>181</v>
      </c>
      <c r="H269" s="78"/>
      <c r="I269" s="78" t="s">
        <v>181</v>
      </c>
      <c r="J269" s="78" t="s">
        <v>181</v>
      </c>
      <c r="K269" s="78" t="s">
        <v>181</v>
      </c>
      <c r="L269" s="104"/>
    </row>
    <row r="270" spans="1:12" s="80" customFormat="1" ht="150">
      <c r="A270" s="89"/>
      <c r="B270" s="117" t="s">
        <v>537</v>
      </c>
      <c r="C270" s="78" t="s">
        <v>536</v>
      </c>
      <c r="D270" s="77" t="s">
        <v>71</v>
      </c>
      <c r="E270" s="77" t="s">
        <v>521</v>
      </c>
      <c r="F270" s="77">
        <v>10000</v>
      </c>
      <c r="G270" s="78" t="s">
        <v>181</v>
      </c>
      <c r="H270" s="78"/>
      <c r="I270" s="78" t="s">
        <v>181</v>
      </c>
      <c r="J270" s="78" t="s">
        <v>181</v>
      </c>
      <c r="K270" s="78" t="s">
        <v>181</v>
      </c>
      <c r="L270" s="104"/>
    </row>
    <row r="271" spans="1:12" s="71" customFormat="1" ht="150">
      <c r="A271" s="89"/>
      <c r="B271" s="117" t="s">
        <v>169</v>
      </c>
      <c r="C271" s="78" t="s">
        <v>628</v>
      </c>
      <c r="D271" s="77" t="s">
        <v>70</v>
      </c>
      <c r="E271" s="77" t="s">
        <v>521</v>
      </c>
      <c r="F271" s="77">
        <v>500</v>
      </c>
      <c r="G271" s="78" t="s">
        <v>181</v>
      </c>
      <c r="H271" s="78"/>
      <c r="I271" s="78" t="s">
        <v>181</v>
      </c>
      <c r="J271" s="78" t="s">
        <v>181</v>
      </c>
      <c r="K271" s="78" t="s">
        <v>181</v>
      </c>
      <c r="L271" s="104"/>
    </row>
    <row r="272" spans="1:12" s="71" customFormat="1" ht="150">
      <c r="A272" s="89"/>
      <c r="B272" s="117" t="s">
        <v>169</v>
      </c>
      <c r="C272" s="78" t="s">
        <v>629</v>
      </c>
      <c r="D272" s="77" t="s">
        <v>70</v>
      </c>
      <c r="E272" s="77" t="s">
        <v>521</v>
      </c>
      <c r="F272" s="77">
        <v>50000</v>
      </c>
      <c r="G272" s="78" t="s">
        <v>181</v>
      </c>
      <c r="H272" s="78"/>
      <c r="I272" s="78" t="s">
        <v>181</v>
      </c>
      <c r="J272" s="78" t="s">
        <v>181</v>
      </c>
      <c r="K272" s="78" t="s">
        <v>181</v>
      </c>
      <c r="L272" s="104"/>
    </row>
    <row r="273" spans="1:12" s="71" customFormat="1" ht="37.5">
      <c r="A273" s="89"/>
      <c r="B273" s="117" t="s">
        <v>169</v>
      </c>
      <c r="C273" s="78" t="s">
        <v>630</v>
      </c>
      <c r="D273" s="77" t="s">
        <v>168</v>
      </c>
      <c r="E273" s="77" t="s">
        <v>378</v>
      </c>
      <c r="F273" s="77" t="s">
        <v>71</v>
      </c>
      <c r="G273" s="78" t="s">
        <v>181</v>
      </c>
      <c r="H273" s="78"/>
      <c r="I273" s="78" t="s">
        <v>181</v>
      </c>
      <c r="J273" s="78" t="s">
        <v>181</v>
      </c>
      <c r="K273" s="78" t="s">
        <v>181</v>
      </c>
      <c r="L273" s="104"/>
    </row>
    <row r="274" spans="1:12" s="71" customFormat="1" ht="75">
      <c r="A274" s="89"/>
      <c r="B274" s="117" t="s">
        <v>169</v>
      </c>
      <c r="C274" s="78" t="s">
        <v>631</v>
      </c>
      <c r="D274" s="77" t="s">
        <v>70</v>
      </c>
      <c r="E274" s="77" t="s">
        <v>518</v>
      </c>
      <c r="F274" s="77">
        <v>2019</v>
      </c>
      <c r="G274" s="78" t="s">
        <v>181</v>
      </c>
      <c r="H274" s="78"/>
      <c r="I274" s="78" t="s">
        <v>181</v>
      </c>
      <c r="J274" s="78" t="s">
        <v>181</v>
      </c>
      <c r="K274" s="78" t="s">
        <v>181</v>
      </c>
      <c r="L274" s="104"/>
    </row>
    <row r="275" spans="1:12" s="71" customFormat="1" ht="75">
      <c r="A275" s="89"/>
      <c r="B275" s="117" t="s">
        <v>169</v>
      </c>
      <c r="C275" s="78" t="s">
        <v>632</v>
      </c>
      <c r="D275" s="77" t="s">
        <v>70</v>
      </c>
      <c r="E275" s="77" t="s">
        <v>519</v>
      </c>
      <c r="F275" s="77" t="str">
        <f>"03"</f>
        <v>03</v>
      </c>
      <c r="G275" s="78" t="s">
        <v>181</v>
      </c>
      <c r="H275" s="78"/>
      <c r="I275" s="78" t="s">
        <v>181</v>
      </c>
      <c r="J275" s="78" t="s">
        <v>181</v>
      </c>
      <c r="K275" s="78" t="s">
        <v>181</v>
      </c>
      <c r="L275" s="104"/>
    </row>
    <row r="276" spans="1:12" s="71" customFormat="1" ht="112.5">
      <c r="A276" s="89"/>
      <c r="B276" s="117" t="s">
        <v>169</v>
      </c>
      <c r="C276" s="78" t="s">
        <v>633</v>
      </c>
      <c r="D276" s="77" t="s">
        <v>70</v>
      </c>
      <c r="E276" s="77" t="s">
        <v>520</v>
      </c>
      <c r="F276" s="77">
        <v>10000</v>
      </c>
      <c r="G276" s="78" t="s">
        <v>181</v>
      </c>
      <c r="H276" s="78"/>
      <c r="I276" s="78" t="s">
        <v>181</v>
      </c>
      <c r="J276" s="78" t="s">
        <v>181</v>
      </c>
      <c r="K276" s="78" t="s">
        <v>181</v>
      </c>
      <c r="L276" s="104"/>
    </row>
    <row r="277" spans="1:12" s="71" customFormat="1" ht="150">
      <c r="A277" s="89"/>
      <c r="B277" s="117" t="s">
        <v>169</v>
      </c>
      <c r="C277" s="78" t="s">
        <v>634</v>
      </c>
      <c r="D277" s="77" t="s">
        <v>70</v>
      </c>
      <c r="E277" s="77" t="s">
        <v>521</v>
      </c>
      <c r="F277" s="77">
        <v>500</v>
      </c>
      <c r="G277" s="78" t="s">
        <v>181</v>
      </c>
      <c r="H277" s="78"/>
      <c r="I277" s="78" t="s">
        <v>181</v>
      </c>
      <c r="J277" s="78" t="s">
        <v>181</v>
      </c>
      <c r="K277" s="78" t="s">
        <v>181</v>
      </c>
      <c r="L277" s="104"/>
    </row>
    <row r="278" spans="1:12" s="71" customFormat="1" ht="37.5">
      <c r="A278" s="89"/>
      <c r="B278" s="117" t="s">
        <v>169</v>
      </c>
      <c r="C278" s="78" t="s">
        <v>635</v>
      </c>
      <c r="D278" s="77" t="s">
        <v>168</v>
      </c>
      <c r="E278" s="77" t="s">
        <v>379</v>
      </c>
      <c r="F278" s="77" t="s">
        <v>71</v>
      </c>
      <c r="G278" s="78" t="s">
        <v>181</v>
      </c>
      <c r="H278" s="78"/>
      <c r="I278" s="78" t="s">
        <v>181</v>
      </c>
      <c r="J278" s="78" t="s">
        <v>181</v>
      </c>
      <c r="K278" s="78" t="s">
        <v>181</v>
      </c>
      <c r="L278" s="104"/>
    </row>
    <row r="279" spans="1:12" s="71" customFormat="1" ht="75">
      <c r="A279" s="89"/>
      <c r="B279" s="117" t="s">
        <v>169</v>
      </c>
      <c r="C279" s="78" t="s">
        <v>636</v>
      </c>
      <c r="D279" s="77" t="s">
        <v>70</v>
      </c>
      <c r="E279" s="77" t="s">
        <v>518</v>
      </c>
      <c r="F279" s="77">
        <v>2020</v>
      </c>
      <c r="G279" s="78" t="s">
        <v>181</v>
      </c>
      <c r="H279" s="78"/>
      <c r="I279" s="78" t="s">
        <v>181</v>
      </c>
      <c r="J279" s="78" t="s">
        <v>181</v>
      </c>
      <c r="K279" s="78" t="s">
        <v>181</v>
      </c>
      <c r="L279" s="104"/>
    </row>
    <row r="280" spans="1:12" s="71" customFormat="1" ht="75">
      <c r="A280" s="89"/>
      <c r="B280" s="117" t="s">
        <v>169</v>
      </c>
      <c r="C280" s="78" t="s">
        <v>637</v>
      </c>
      <c r="D280" s="77" t="s">
        <v>70</v>
      </c>
      <c r="E280" s="77" t="s">
        <v>519</v>
      </c>
      <c r="F280" s="77" t="str">
        <f>"03"</f>
        <v>03</v>
      </c>
      <c r="G280" s="78" t="s">
        <v>181</v>
      </c>
      <c r="H280" s="78"/>
      <c r="I280" s="78" t="s">
        <v>181</v>
      </c>
      <c r="J280" s="78" t="s">
        <v>181</v>
      </c>
      <c r="K280" s="78" t="s">
        <v>181</v>
      </c>
      <c r="L280" s="104"/>
    </row>
    <row r="281" spans="1:12" s="71" customFormat="1" ht="112.5">
      <c r="A281" s="89"/>
      <c r="B281" s="117" t="s">
        <v>169</v>
      </c>
      <c r="C281" s="78" t="s">
        <v>638</v>
      </c>
      <c r="D281" s="77" t="s">
        <v>70</v>
      </c>
      <c r="E281" s="77" t="s">
        <v>520</v>
      </c>
      <c r="F281" s="77">
        <v>10000</v>
      </c>
      <c r="G281" s="78" t="s">
        <v>181</v>
      </c>
      <c r="H281" s="78"/>
      <c r="I281" s="78" t="s">
        <v>181</v>
      </c>
      <c r="J281" s="78" t="s">
        <v>181</v>
      </c>
      <c r="K281" s="78" t="s">
        <v>181</v>
      </c>
      <c r="L281" s="104"/>
    </row>
    <row r="282" spans="1:12" s="71" customFormat="1" ht="150">
      <c r="A282" s="89"/>
      <c r="B282" s="117" t="s">
        <v>169</v>
      </c>
      <c r="C282" s="78" t="s">
        <v>639</v>
      </c>
      <c r="D282" s="77" t="s">
        <v>70</v>
      </c>
      <c r="E282" s="77" t="s">
        <v>521</v>
      </c>
      <c r="F282" s="77">
        <v>500</v>
      </c>
      <c r="G282" s="78" t="s">
        <v>181</v>
      </c>
      <c r="H282" s="78"/>
      <c r="I282" s="78" t="s">
        <v>181</v>
      </c>
      <c r="J282" s="78" t="s">
        <v>181</v>
      </c>
      <c r="K282" s="78" t="s">
        <v>181</v>
      </c>
      <c r="L282" s="104"/>
    </row>
    <row r="283" spans="1:12" s="71" customFormat="1" ht="37.5">
      <c r="A283" s="89"/>
      <c r="B283" s="117" t="s">
        <v>170</v>
      </c>
      <c r="C283" s="78" t="s">
        <v>357</v>
      </c>
      <c r="D283" s="77" t="s">
        <v>171</v>
      </c>
      <c r="E283" s="77" t="s">
        <v>517</v>
      </c>
      <c r="F283" s="77" t="s">
        <v>71</v>
      </c>
      <c r="G283" s="78" t="s">
        <v>183</v>
      </c>
      <c r="H283" s="78" t="s">
        <v>183</v>
      </c>
      <c r="I283" s="78" t="s">
        <v>183</v>
      </c>
      <c r="J283" s="78" t="s">
        <v>183</v>
      </c>
      <c r="K283" s="78" t="s">
        <v>183</v>
      </c>
      <c r="L283" s="104" t="s">
        <v>183</v>
      </c>
    </row>
    <row r="284" spans="1:12" s="71" customFormat="1" ht="37.5">
      <c r="A284" s="89"/>
      <c r="B284" s="117" t="s">
        <v>170</v>
      </c>
      <c r="C284" s="78" t="s">
        <v>358</v>
      </c>
      <c r="D284" s="77" t="s">
        <v>171</v>
      </c>
      <c r="E284" s="77" t="s">
        <v>517</v>
      </c>
      <c r="F284" s="77" t="s">
        <v>71</v>
      </c>
      <c r="G284" s="78" t="s">
        <v>183</v>
      </c>
      <c r="H284" s="78" t="s">
        <v>183</v>
      </c>
      <c r="I284" s="78" t="s">
        <v>183</v>
      </c>
      <c r="J284" s="78" t="s">
        <v>183</v>
      </c>
      <c r="K284" s="78" t="s">
        <v>183</v>
      </c>
      <c r="L284" s="104" t="s">
        <v>183</v>
      </c>
    </row>
    <row r="285" spans="1:12" s="71" customFormat="1" ht="37.5">
      <c r="A285" s="89"/>
      <c r="B285" s="117" t="s">
        <v>170</v>
      </c>
      <c r="C285" s="78" t="s">
        <v>359</v>
      </c>
      <c r="D285" s="77" t="s">
        <v>171</v>
      </c>
      <c r="E285" s="77" t="s">
        <v>517</v>
      </c>
      <c r="F285" s="77" t="s">
        <v>71</v>
      </c>
      <c r="G285" s="78" t="s">
        <v>183</v>
      </c>
      <c r="H285" s="78" t="s">
        <v>183</v>
      </c>
      <c r="I285" s="78" t="s">
        <v>183</v>
      </c>
      <c r="J285" s="78" t="s">
        <v>183</v>
      </c>
      <c r="K285" s="78" t="s">
        <v>183</v>
      </c>
      <c r="L285" s="104" t="s">
        <v>183</v>
      </c>
    </row>
    <row r="286" spans="1:12" s="71" customFormat="1" ht="37.5">
      <c r="A286" s="89"/>
      <c r="B286" s="117" t="s">
        <v>170</v>
      </c>
      <c r="C286" s="78" t="s">
        <v>360</v>
      </c>
      <c r="D286" s="77" t="s">
        <v>171</v>
      </c>
      <c r="E286" s="77" t="s">
        <v>517</v>
      </c>
      <c r="F286" s="77" t="s">
        <v>71</v>
      </c>
      <c r="G286" s="78" t="s">
        <v>183</v>
      </c>
      <c r="H286" s="78" t="s">
        <v>183</v>
      </c>
      <c r="I286" s="78" t="s">
        <v>183</v>
      </c>
      <c r="J286" s="78" t="s">
        <v>183</v>
      </c>
      <c r="K286" s="78" t="s">
        <v>183</v>
      </c>
      <c r="L286" s="104" t="s">
        <v>183</v>
      </c>
    </row>
    <row r="287" spans="1:12" s="71" customFormat="1" ht="37.5">
      <c r="A287" s="89"/>
      <c r="B287" s="117" t="s">
        <v>170</v>
      </c>
      <c r="C287" s="78" t="s">
        <v>361</v>
      </c>
      <c r="D287" s="77" t="s">
        <v>171</v>
      </c>
      <c r="E287" s="77" t="s">
        <v>517</v>
      </c>
      <c r="F287" s="77" t="s">
        <v>71</v>
      </c>
      <c r="G287" s="78" t="s">
        <v>183</v>
      </c>
      <c r="H287" s="78" t="s">
        <v>183</v>
      </c>
      <c r="I287" s="78" t="s">
        <v>183</v>
      </c>
      <c r="J287" s="78" t="s">
        <v>183</v>
      </c>
      <c r="K287" s="78" t="s">
        <v>183</v>
      </c>
      <c r="L287" s="104" t="s">
        <v>183</v>
      </c>
    </row>
    <row r="288" spans="1:12" s="71" customFormat="1" ht="37.5">
      <c r="A288" s="89"/>
      <c r="B288" s="117" t="s">
        <v>82</v>
      </c>
      <c r="C288" s="78" t="s">
        <v>362</v>
      </c>
      <c r="D288" s="77" t="s">
        <v>366</v>
      </c>
      <c r="E288" s="77" t="s">
        <v>71</v>
      </c>
      <c r="F288" s="77" t="s">
        <v>71</v>
      </c>
      <c r="G288" s="78" t="s">
        <v>182</v>
      </c>
      <c r="H288" s="78" t="s">
        <v>182</v>
      </c>
      <c r="I288" s="78" t="s">
        <v>182</v>
      </c>
      <c r="J288" s="78" t="s">
        <v>182</v>
      </c>
      <c r="K288" s="78" t="s">
        <v>182</v>
      </c>
      <c r="L288" s="104" t="s">
        <v>182</v>
      </c>
    </row>
    <row r="289" spans="1:12" s="71" customFormat="1" ht="56.25">
      <c r="A289" s="89"/>
      <c r="B289" s="117" t="s">
        <v>82</v>
      </c>
      <c r="C289" s="78" t="s">
        <v>425</v>
      </c>
      <c r="D289" s="77" t="s">
        <v>83</v>
      </c>
      <c r="E289" s="77" t="s">
        <v>71</v>
      </c>
      <c r="F289" s="77" t="s">
        <v>71</v>
      </c>
      <c r="G289" s="78" t="s">
        <v>182</v>
      </c>
      <c r="H289" s="78" t="s">
        <v>182</v>
      </c>
      <c r="I289" s="78" t="s">
        <v>182</v>
      </c>
      <c r="J289" s="78" t="s">
        <v>182</v>
      </c>
      <c r="K289" s="78" t="s">
        <v>182</v>
      </c>
      <c r="L289" s="104" t="s">
        <v>182</v>
      </c>
    </row>
    <row r="290" spans="1:12" s="71" customFormat="1" ht="56.25">
      <c r="A290" s="89"/>
      <c r="B290" s="117" t="s">
        <v>82</v>
      </c>
      <c r="C290" s="78" t="s">
        <v>363</v>
      </c>
      <c r="D290" s="77" t="s">
        <v>368</v>
      </c>
      <c r="E290" s="77" t="s">
        <v>71</v>
      </c>
      <c r="F290" s="77" t="s">
        <v>71</v>
      </c>
      <c r="G290" s="78" t="s">
        <v>181</v>
      </c>
      <c r="H290" s="78" t="s">
        <v>181</v>
      </c>
      <c r="I290" s="78" t="s">
        <v>181</v>
      </c>
      <c r="J290" s="78" t="s">
        <v>181</v>
      </c>
      <c r="K290" s="78" t="s">
        <v>181</v>
      </c>
      <c r="L290" s="104" t="s">
        <v>181</v>
      </c>
    </row>
    <row r="291" spans="1:12" s="71" customFormat="1" ht="337.5">
      <c r="A291" s="89"/>
      <c r="B291" s="117" t="s">
        <v>82</v>
      </c>
      <c r="C291" s="78" t="s">
        <v>457</v>
      </c>
      <c r="D291" s="77" t="s">
        <v>71</v>
      </c>
      <c r="E291" s="77" t="s">
        <v>387</v>
      </c>
      <c r="F291" s="77" t="s">
        <v>71</v>
      </c>
      <c r="G291" s="78" t="s">
        <v>685</v>
      </c>
      <c r="H291" s="78" t="s">
        <v>685</v>
      </c>
      <c r="I291" s="78" t="s">
        <v>685</v>
      </c>
      <c r="J291" s="78" t="s">
        <v>685</v>
      </c>
      <c r="K291" s="78" t="s">
        <v>685</v>
      </c>
      <c r="L291" s="78" t="s">
        <v>685</v>
      </c>
    </row>
    <row r="292" spans="1:12" s="71" customFormat="1" ht="337.5">
      <c r="A292" s="89"/>
      <c r="B292" s="117" t="s">
        <v>82</v>
      </c>
      <c r="C292" s="78" t="s">
        <v>458</v>
      </c>
      <c r="D292" s="77" t="s">
        <v>71</v>
      </c>
      <c r="E292" s="77" t="s">
        <v>387</v>
      </c>
      <c r="F292" s="77" t="s">
        <v>71</v>
      </c>
      <c r="G292" s="78" t="s">
        <v>685</v>
      </c>
      <c r="H292" s="78" t="s">
        <v>685</v>
      </c>
      <c r="I292" s="78" t="s">
        <v>685</v>
      </c>
      <c r="J292" s="78" t="s">
        <v>685</v>
      </c>
      <c r="K292" s="78" t="s">
        <v>685</v>
      </c>
      <c r="L292" s="78" t="s">
        <v>685</v>
      </c>
    </row>
    <row r="293" spans="1:12" s="71" customFormat="1" ht="337.5">
      <c r="A293" s="89"/>
      <c r="B293" s="117" t="s">
        <v>82</v>
      </c>
      <c r="C293" s="78" t="s">
        <v>459</v>
      </c>
      <c r="D293" s="77" t="s">
        <v>71</v>
      </c>
      <c r="E293" s="77" t="s">
        <v>387</v>
      </c>
      <c r="F293" s="77" t="s">
        <v>71</v>
      </c>
      <c r="G293" s="78" t="s">
        <v>685</v>
      </c>
      <c r="H293" s="78" t="s">
        <v>685</v>
      </c>
      <c r="I293" s="78" t="s">
        <v>685</v>
      </c>
      <c r="J293" s="78" t="s">
        <v>685</v>
      </c>
      <c r="K293" s="78" t="s">
        <v>685</v>
      </c>
      <c r="L293" s="78" t="s">
        <v>685</v>
      </c>
    </row>
    <row r="294" spans="1:12" s="71" customFormat="1" ht="37.5">
      <c r="A294" s="89"/>
      <c r="B294" s="117" t="s">
        <v>367</v>
      </c>
      <c r="C294" s="78" t="s">
        <v>460</v>
      </c>
      <c r="D294" s="77" t="s">
        <v>366</v>
      </c>
      <c r="E294" s="77" t="s">
        <v>71</v>
      </c>
      <c r="F294" s="77" t="s">
        <v>71</v>
      </c>
      <c r="G294" s="78"/>
      <c r="H294" s="78"/>
      <c r="I294" s="78"/>
      <c r="J294" s="78" t="s">
        <v>182</v>
      </c>
      <c r="K294" s="78"/>
      <c r="L294" s="104"/>
    </row>
    <row r="295" spans="1:12" s="71" customFormat="1" ht="56.25">
      <c r="A295" s="89"/>
      <c r="B295" s="117" t="s">
        <v>367</v>
      </c>
      <c r="C295" s="78" t="s">
        <v>461</v>
      </c>
      <c r="D295" s="77" t="s">
        <v>369</v>
      </c>
      <c r="E295" s="77" t="s">
        <v>71</v>
      </c>
      <c r="F295" s="77" t="s">
        <v>71</v>
      </c>
      <c r="G295" s="78"/>
      <c r="H295" s="78"/>
      <c r="I295" s="78"/>
      <c r="J295" s="78" t="s">
        <v>182</v>
      </c>
      <c r="K295" s="78"/>
      <c r="L295" s="104"/>
    </row>
    <row r="296" spans="1:12" s="71" customFormat="1" ht="150">
      <c r="A296" s="89"/>
      <c r="B296" s="117" t="s">
        <v>367</v>
      </c>
      <c r="C296" s="78" t="s">
        <v>462</v>
      </c>
      <c r="D296" s="77" t="s">
        <v>71</v>
      </c>
      <c r="E296" s="77" t="s">
        <v>388</v>
      </c>
      <c r="F296" s="77" t="s">
        <v>71</v>
      </c>
      <c r="G296" s="78"/>
      <c r="H296" s="78"/>
      <c r="I296" s="78"/>
      <c r="J296" s="78" t="s">
        <v>181</v>
      </c>
      <c r="K296" s="78"/>
      <c r="L296" s="104"/>
    </row>
    <row r="297" spans="1:12" s="71" customFormat="1" ht="150">
      <c r="A297" s="89"/>
      <c r="B297" s="117" t="s">
        <v>367</v>
      </c>
      <c r="C297" s="78" t="s">
        <v>463</v>
      </c>
      <c r="D297" s="77" t="s">
        <v>71</v>
      </c>
      <c r="E297" s="77" t="s">
        <v>388</v>
      </c>
      <c r="F297" s="77" t="s">
        <v>71</v>
      </c>
      <c r="G297" s="78"/>
      <c r="H297" s="78"/>
      <c r="I297" s="78"/>
      <c r="J297" s="78" t="s">
        <v>181</v>
      </c>
      <c r="K297" s="78"/>
      <c r="L297" s="104"/>
    </row>
    <row r="298" spans="1:12" s="71" customFormat="1" ht="150">
      <c r="A298" s="89"/>
      <c r="B298" s="117" t="s">
        <v>367</v>
      </c>
      <c r="C298" s="78" t="s">
        <v>464</v>
      </c>
      <c r="D298" s="77" t="s">
        <v>71</v>
      </c>
      <c r="E298" s="77" t="s">
        <v>388</v>
      </c>
      <c r="F298" s="77" t="s">
        <v>71</v>
      </c>
      <c r="G298" s="78"/>
      <c r="H298" s="78"/>
      <c r="I298" s="78"/>
      <c r="J298" s="78" t="s">
        <v>181</v>
      </c>
      <c r="K298" s="78"/>
      <c r="L298" s="104"/>
    </row>
    <row r="299" spans="1:12" s="71" customFormat="1" ht="112.5">
      <c r="A299" s="89"/>
      <c r="B299" s="117" t="s">
        <v>172</v>
      </c>
      <c r="C299" s="78" t="s">
        <v>640</v>
      </c>
      <c r="D299" s="77" t="s">
        <v>80</v>
      </c>
      <c r="E299" s="77" t="s">
        <v>71</v>
      </c>
      <c r="F299" s="77" t="s">
        <v>71</v>
      </c>
      <c r="G299" s="78" t="s">
        <v>182</v>
      </c>
      <c r="H299" s="78" t="s">
        <v>182</v>
      </c>
      <c r="I299" s="78" t="s">
        <v>182</v>
      </c>
      <c r="J299" s="78" t="s">
        <v>182</v>
      </c>
      <c r="K299" s="78" t="s">
        <v>182</v>
      </c>
      <c r="L299" s="104" t="s">
        <v>182</v>
      </c>
    </row>
    <row r="300" spans="1:12" s="71" customFormat="1" ht="56.25">
      <c r="A300" s="89"/>
      <c r="B300" s="117" t="s">
        <v>172</v>
      </c>
      <c r="C300" s="78" t="s">
        <v>465</v>
      </c>
      <c r="D300" s="77" t="s">
        <v>80</v>
      </c>
      <c r="E300" s="77" t="s">
        <v>71</v>
      </c>
      <c r="F300" s="77" t="s">
        <v>71</v>
      </c>
      <c r="G300" s="78" t="s">
        <v>182</v>
      </c>
      <c r="H300" s="78" t="s">
        <v>182</v>
      </c>
      <c r="I300" s="78" t="s">
        <v>182</v>
      </c>
      <c r="J300" s="78" t="s">
        <v>182</v>
      </c>
      <c r="K300" s="78" t="s">
        <v>182</v>
      </c>
      <c r="L300" s="104" t="s">
        <v>182</v>
      </c>
    </row>
    <row r="301" spans="1:12" s="71" customFormat="1" ht="56.25">
      <c r="A301" s="89"/>
      <c r="B301" s="117" t="s">
        <v>172</v>
      </c>
      <c r="C301" s="78" t="s">
        <v>466</v>
      </c>
      <c r="D301" s="77" t="s">
        <v>80</v>
      </c>
      <c r="E301" s="77" t="s">
        <v>71</v>
      </c>
      <c r="F301" s="77" t="s">
        <v>71</v>
      </c>
      <c r="G301" s="78" t="s">
        <v>182</v>
      </c>
      <c r="H301" s="78" t="s">
        <v>182</v>
      </c>
      <c r="I301" s="78" t="s">
        <v>182</v>
      </c>
      <c r="J301" s="78" t="s">
        <v>182</v>
      </c>
      <c r="K301" s="78" t="s">
        <v>182</v>
      </c>
      <c r="L301" s="104" t="s">
        <v>182</v>
      </c>
    </row>
    <row r="302" spans="1:12" s="71" customFormat="1" ht="93.75">
      <c r="A302" s="89"/>
      <c r="B302" s="117" t="s">
        <v>172</v>
      </c>
      <c r="C302" s="78" t="s">
        <v>467</v>
      </c>
      <c r="D302" s="77" t="s">
        <v>80</v>
      </c>
      <c r="E302" s="77" t="s">
        <v>71</v>
      </c>
      <c r="F302" s="77" t="s">
        <v>71</v>
      </c>
      <c r="G302" s="78" t="s">
        <v>182</v>
      </c>
      <c r="H302" s="78" t="s">
        <v>182</v>
      </c>
      <c r="I302" s="78" t="s">
        <v>182</v>
      </c>
      <c r="J302" s="78" t="s">
        <v>182</v>
      </c>
      <c r="K302" s="78" t="s">
        <v>182</v>
      </c>
      <c r="L302" s="104" t="s">
        <v>182</v>
      </c>
    </row>
    <row r="303" spans="1:12" s="71" customFormat="1" ht="93.75">
      <c r="A303" s="89"/>
      <c r="B303" s="117" t="s">
        <v>172</v>
      </c>
      <c r="C303" s="78" t="s">
        <v>468</v>
      </c>
      <c r="D303" s="77" t="s">
        <v>80</v>
      </c>
      <c r="E303" s="77" t="s">
        <v>71</v>
      </c>
      <c r="F303" s="77" t="s">
        <v>71</v>
      </c>
      <c r="G303" s="78" t="s">
        <v>182</v>
      </c>
      <c r="H303" s="78" t="s">
        <v>182</v>
      </c>
      <c r="I303" s="78" t="s">
        <v>182</v>
      </c>
      <c r="J303" s="78" t="s">
        <v>182</v>
      </c>
      <c r="K303" s="78" t="s">
        <v>182</v>
      </c>
      <c r="L303" s="104" t="s">
        <v>182</v>
      </c>
    </row>
    <row r="304" spans="1:12" s="71" customFormat="1" ht="37.5">
      <c r="A304" s="89"/>
      <c r="B304" s="117" t="s">
        <v>172</v>
      </c>
      <c r="C304" s="78" t="s">
        <v>585</v>
      </c>
      <c r="D304" s="77" t="s">
        <v>80</v>
      </c>
      <c r="E304" s="77" t="s">
        <v>71</v>
      </c>
      <c r="F304" s="77" t="s">
        <v>71</v>
      </c>
      <c r="G304" s="78" t="s">
        <v>182</v>
      </c>
      <c r="H304" s="78" t="s">
        <v>182</v>
      </c>
      <c r="I304" s="78" t="s">
        <v>182</v>
      </c>
      <c r="J304" s="78" t="s">
        <v>182</v>
      </c>
      <c r="K304" s="78" t="s">
        <v>182</v>
      </c>
      <c r="L304" s="104" t="s">
        <v>182</v>
      </c>
    </row>
    <row r="305" spans="1:12" s="71" customFormat="1" ht="56.25">
      <c r="A305" s="89"/>
      <c r="B305" s="117" t="s">
        <v>172</v>
      </c>
      <c r="C305" s="78" t="s">
        <v>469</v>
      </c>
      <c r="D305" s="77" t="s">
        <v>80</v>
      </c>
      <c r="E305" s="77" t="s">
        <v>71</v>
      </c>
      <c r="F305" s="77" t="s">
        <v>71</v>
      </c>
      <c r="G305" s="78" t="s">
        <v>182</v>
      </c>
      <c r="H305" s="78" t="s">
        <v>182</v>
      </c>
      <c r="I305" s="78" t="s">
        <v>182</v>
      </c>
      <c r="J305" s="78" t="s">
        <v>182</v>
      </c>
      <c r="K305" s="78" t="s">
        <v>182</v>
      </c>
      <c r="L305" s="104" t="s">
        <v>182</v>
      </c>
    </row>
    <row r="306" spans="1:12" s="71" customFormat="1" ht="93.75">
      <c r="A306" s="89"/>
      <c r="B306" s="117" t="s">
        <v>172</v>
      </c>
      <c r="C306" s="90" t="s">
        <v>641</v>
      </c>
      <c r="D306" s="77" t="s">
        <v>80</v>
      </c>
      <c r="E306" s="77" t="s">
        <v>71</v>
      </c>
      <c r="F306" s="77" t="s">
        <v>71</v>
      </c>
      <c r="G306" s="78" t="s">
        <v>182</v>
      </c>
      <c r="H306" s="78" t="s">
        <v>182</v>
      </c>
      <c r="I306" s="78" t="s">
        <v>182</v>
      </c>
      <c r="J306" s="78" t="s">
        <v>182</v>
      </c>
      <c r="K306" s="78" t="s">
        <v>182</v>
      </c>
      <c r="L306" s="104" t="s">
        <v>182</v>
      </c>
    </row>
    <row r="307" spans="1:12" s="71" customFormat="1" ht="93.75">
      <c r="A307" s="89"/>
      <c r="B307" s="117" t="s">
        <v>172</v>
      </c>
      <c r="C307" s="78" t="s">
        <v>470</v>
      </c>
      <c r="D307" s="77" t="s">
        <v>80</v>
      </c>
      <c r="E307" s="77" t="s">
        <v>71</v>
      </c>
      <c r="F307" s="77" t="s">
        <v>71</v>
      </c>
      <c r="G307" s="78" t="s">
        <v>182</v>
      </c>
      <c r="H307" s="78" t="s">
        <v>182</v>
      </c>
      <c r="I307" s="78" t="s">
        <v>182</v>
      </c>
      <c r="J307" s="78" t="s">
        <v>182</v>
      </c>
      <c r="K307" s="78" t="s">
        <v>182</v>
      </c>
      <c r="L307" s="104" t="s">
        <v>182</v>
      </c>
    </row>
    <row r="308" spans="1:12" s="71" customFormat="1" ht="56.25">
      <c r="A308" s="89"/>
      <c r="B308" s="117" t="s">
        <v>172</v>
      </c>
      <c r="C308" s="78" t="s">
        <v>471</v>
      </c>
      <c r="D308" s="77" t="s">
        <v>80</v>
      </c>
      <c r="E308" s="77" t="s">
        <v>71</v>
      </c>
      <c r="F308" s="77" t="s">
        <v>71</v>
      </c>
      <c r="G308" s="78" t="s">
        <v>182</v>
      </c>
      <c r="H308" s="78" t="s">
        <v>182</v>
      </c>
      <c r="I308" s="78" t="s">
        <v>182</v>
      </c>
      <c r="J308" s="78" t="s">
        <v>182</v>
      </c>
      <c r="K308" s="78" t="s">
        <v>182</v>
      </c>
      <c r="L308" s="104" t="s">
        <v>182</v>
      </c>
    </row>
    <row r="309" spans="1:12" s="71" customFormat="1" ht="112.5">
      <c r="A309" s="89"/>
      <c r="B309" s="117" t="s">
        <v>172</v>
      </c>
      <c r="C309" s="78" t="s">
        <v>472</v>
      </c>
      <c r="D309" s="77" t="s">
        <v>80</v>
      </c>
      <c r="E309" s="77" t="s">
        <v>71</v>
      </c>
      <c r="F309" s="77" t="s">
        <v>71</v>
      </c>
      <c r="G309" s="78" t="s">
        <v>182</v>
      </c>
      <c r="H309" s="78" t="s">
        <v>182</v>
      </c>
      <c r="I309" s="78" t="s">
        <v>182</v>
      </c>
      <c r="J309" s="78" t="s">
        <v>182</v>
      </c>
      <c r="K309" s="78" t="s">
        <v>182</v>
      </c>
      <c r="L309" s="104" t="s">
        <v>182</v>
      </c>
    </row>
    <row r="310" spans="1:12" s="71" customFormat="1" ht="56.25">
      <c r="A310" s="89"/>
      <c r="B310" s="117" t="s">
        <v>172</v>
      </c>
      <c r="C310" s="78" t="s">
        <v>473</v>
      </c>
      <c r="D310" s="77" t="s">
        <v>80</v>
      </c>
      <c r="E310" s="77" t="s">
        <v>71</v>
      </c>
      <c r="F310" s="77" t="s">
        <v>71</v>
      </c>
      <c r="G310" s="78" t="s">
        <v>182</v>
      </c>
      <c r="H310" s="78" t="s">
        <v>182</v>
      </c>
      <c r="I310" s="78" t="s">
        <v>182</v>
      </c>
      <c r="J310" s="78" t="s">
        <v>182</v>
      </c>
      <c r="K310" s="78" t="s">
        <v>182</v>
      </c>
      <c r="L310" s="104" t="s">
        <v>182</v>
      </c>
    </row>
    <row r="311" spans="1:12" s="71" customFormat="1" ht="56.25">
      <c r="A311" s="89"/>
      <c r="B311" s="117" t="s">
        <v>172</v>
      </c>
      <c r="C311" s="78" t="s">
        <v>564</v>
      </c>
      <c r="D311" s="77" t="s">
        <v>80</v>
      </c>
      <c r="E311" s="77" t="s">
        <v>71</v>
      </c>
      <c r="F311" s="77" t="s">
        <v>71</v>
      </c>
      <c r="G311" s="78" t="s">
        <v>182</v>
      </c>
      <c r="H311" s="78" t="s">
        <v>182</v>
      </c>
      <c r="I311" s="78" t="s">
        <v>182</v>
      </c>
      <c r="J311" s="78" t="s">
        <v>182</v>
      </c>
      <c r="K311" s="78" t="s">
        <v>182</v>
      </c>
      <c r="L311" s="104" t="s">
        <v>182</v>
      </c>
    </row>
    <row r="312" spans="1:12" s="71" customFormat="1" ht="168.75">
      <c r="A312" s="89"/>
      <c r="B312" s="117" t="s">
        <v>172</v>
      </c>
      <c r="C312" s="78" t="s">
        <v>642</v>
      </c>
      <c r="D312" s="77" t="s">
        <v>366</v>
      </c>
      <c r="E312" s="77" t="s">
        <v>71</v>
      </c>
      <c r="F312" s="77" t="s">
        <v>71</v>
      </c>
      <c r="G312" s="78" t="s">
        <v>182</v>
      </c>
      <c r="H312" s="78" t="s">
        <v>182</v>
      </c>
      <c r="I312" s="78" t="s">
        <v>182</v>
      </c>
      <c r="J312" s="78" t="s">
        <v>182</v>
      </c>
      <c r="K312" s="78" t="s">
        <v>182</v>
      </c>
      <c r="L312" s="104" t="s">
        <v>182</v>
      </c>
    </row>
    <row r="313" spans="1:12" s="71" customFormat="1" ht="93.75">
      <c r="A313" s="89"/>
      <c r="B313" s="117" t="s">
        <v>172</v>
      </c>
      <c r="C313" s="78" t="s">
        <v>540</v>
      </c>
      <c r="D313" s="77" t="s">
        <v>366</v>
      </c>
      <c r="E313" s="77" t="s">
        <v>71</v>
      </c>
      <c r="F313" s="77" t="s">
        <v>71</v>
      </c>
      <c r="G313" s="78" t="s">
        <v>182</v>
      </c>
      <c r="H313" s="78" t="s">
        <v>182</v>
      </c>
      <c r="I313" s="78" t="s">
        <v>182</v>
      </c>
      <c r="J313" s="78" t="s">
        <v>182</v>
      </c>
      <c r="K313" s="78" t="s">
        <v>182</v>
      </c>
      <c r="L313" s="104" t="s">
        <v>182</v>
      </c>
    </row>
    <row r="314" spans="1:12" s="71" customFormat="1" ht="112.5">
      <c r="A314" s="89"/>
      <c r="B314" s="117" t="s">
        <v>172</v>
      </c>
      <c r="C314" s="78" t="s">
        <v>539</v>
      </c>
      <c r="D314" s="77" t="s">
        <v>366</v>
      </c>
      <c r="E314" s="77" t="s">
        <v>71</v>
      </c>
      <c r="F314" s="77" t="s">
        <v>71</v>
      </c>
      <c r="G314" s="78" t="s">
        <v>182</v>
      </c>
      <c r="H314" s="78" t="s">
        <v>182</v>
      </c>
      <c r="I314" s="78" t="s">
        <v>182</v>
      </c>
      <c r="J314" s="78" t="s">
        <v>182</v>
      </c>
      <c r="K314" s="78" t="s">
        <v>182</v>
      </c>
      <c r="L314" s="104" t="s">
        <v>182</v>
      </c>
    </row>
    <row r="315" spans="1:12" s="71" customFormat="1" ht="112.5">
      <c r="A315" s="89"/>
      <c r="B315" s="117" t="s">
        <v>173</v>
      </c>
      <c r="C315" s="78" t="s">
        <v>643</v>
      </c>
      <c r="D315" s="77" t="s">
        <v>80</v>
      </c>
      <c r="E315" s="77" t="s">
        <v>71</v>
      </c>
      <c r="F315" s="77" t="s">
        <v>71</v>
      </c>
      <c r="G315" s="78"/>
      <c r="H315" s="78"/>
      <c r="I315" s="78"/>
      <c r="J315" s="78" t="s">
        <v>182</v>
      </c>
      <c r="K315" s="78" t="s">
        <v>182</v>
      </c>
      <c r="L315" s="104"/>
    </row>
    <row r="316" spans="1:12" s="71" customFormat="1" ht="56.25">
      <c r="A316" s="89"/>
      <c r="B316" s="117" t="s">
        <v>173</v>
      </c>
      <c r="C316" s="78" t="s">
        <v>474</v>
      </c>
      <c r="D316" s="77" t="s">
        <v>80</v>
      </c>
      <c r="E316" s="77" t="s">
        <v>71</v>
      </c>
      <c r="F316" s="77" t="s">
        <v>71</v>
      </c>
      <c r="G316" s="78"/>
      <c r="H316" s="78"/>
      <c r="I316" s="78"/>
      <c r="J316" s="78" t="s">
        <v>182</v>
      </c>
      <c r="K316" s="78" t="s">
        <v>182</v>
      </c>
      <c r="L316" s="104"/>
    </row>
    <row r="317" spans="1:12" s="71" customFormat="1" ht="56.25">
      <c r="A317" s="89"/>
      <c r="B317" s="117" t="s">
        <v>173</v>
      </c>
      <c r="C317" s="78" t="s">
        <v>475</v>
      </c>
      <c r="D317" s="77" t="s">
        <v>80</v>
      </c>
      <c r="E317" s="77" t="s">
        <v>71</v>
      </c>
      <c r="F317" s="77" t="s">
        <v>71</v>
      </c>
      <c r="G317" s="78"/>
      <c r="H317" s="78"/>
      <c r="I317" s="78"/>
      <c r="J317" s="78" t="s">
        <v>182</v>
      </c>
      <c r="K317" s="78" t="s">
        <v>182</v>
      </c>
      <c r="L317" s="104"/>
    </row>
    <row r="318" spans="1:12" s="71" customFormat="1" ht="93.75">
      <c r="A318" s="89"/>
      <c r="B318" s="117" t="s">
        <v>173</v>
      </c>
      <c r="C318" s="78" t="s">
        <v>476</v>
      </c>
      <c r="D318" s="77" t="s">
        <v>80</v>
      </c>
      <c r="E318" s="77" t="s">
        <v>71</v>
      </c>
      <c r="F318" s="77" t="s">
        <v>71</v>
      </c>
      <c r="G318" s="78"/>
      <c r="H318" s="78"/>
      <c r="I318" s="78"/>
      <c r="J318" s="78" t="s">
        <v>182</v>
      </c>
      <c r="K318" s="78" t="s">
        <v>182</v>
      </c>
      <c r="L318" s="104"/>
    </row>
    <row r="319" spans="1:12" s="71" customFormat="1" ht="93.75">
      <c r="A319" s="89"/>
      <c r="B319" s="117" t="s">
        <v>173</v>
      </c>
      <c r="C319" s="90" t="s">
        <v>477</v>
      </c>
      <c r="D319" s="77" t="s">
        <v>80</v>
      </c>
      <c r="E319" s="77" t="s">
        <v>71</v>
      </c>
      <c r="F319" s="77" t="s">
        <v>71</v>
      </c>
      <c r="G319" s="78"/>
      <c r="H319" s="78"/>
      <c r="I319" s="78"/>
      <c r="J319" s="78" t="s">
        <v>182</v>
      </c>
      <c r="K319" s="78" t="s">
        <v>182</v>
      </c>
      <c r="L319" s="104"/>
    </row>
    <row r="320" spans="1:12" s="71" customFormat="1" ht="37.5">
      <c r="A320" s="89"/>
      <c r="B320" s="117" t="s">
        <v>173</v>
      </c>
      <c r="C320" s="78" t="s">
        <v>598</v>
      </c>
      <c r="D320" s="77" t="s">
        <v>80</v>
      </c>
      <c r="E320" s="77" t="s">
        <v>71</v>
      </c>
      <c r="F320" s="77" t="s">
        <v>71</v>
      </c>
      <c r="G320" s="78"/>
      <c r="H320" s="78"/>
      <c r="I320" s="78"/>
      <c r="J320" s="78" t="s">
        <v>182</v>
      </c>
      <c r="K320" s="78" t="s">
        <v>182</v>
      </c>
      <c r="L320" s="104"/>
    </row>
    <row r="321" spans="1:12" s="71" customFormat="1" ht="56.25">
      <c r="A321" s="89"/>
      <c r="B321" s="117" t="s">
        <v>173</v>
      </c>
      <c r="C321" s="78" t="s">
        <v>478</v>
      </c>
      <c r="D321" s="77" t="s">
        <v>80</v>
      </c>
      <c r="E321" s="77" t="s">
        <v>71</v>
      </c>
      <c r="F321" s="77" t="s">
        <v>71</v>
      </c>
      <c r="G321" s="78"/>
      <c r="H321" s="78"/>
      <c r="I321" s="78"/>
      <c r="J321" s="78" t="s">
        <v>182</v>
      </c>
      <c r="K321" s="78" t="s">
        <v>182</v>
      </c>
      <c r="L321" s="104"/>
    </row>
    <row r="322" spans="1:12" s="71" customFormat="1" ht="37.5">
      <c r="A322" s="89"/>
      <c r="B322" s="117" t="s">
        <v>173</v>
      </c>
      <c r="C322" s="78" t="s">
        <v>479</v>
      </c>
      <c r="D322" s="77" t="s">
        <v>80</v>
      </c>
      <c r="E322" s="77" t="s">
        <v>71</v>
      </c>
      <c r="F322" s="77" t="s">
        <v>71</v>
      </c>
      <c r="G322" s="78"/>
      <c r="H322" s="78"/>
      <c r="I322" s="78"/>
      <c r="J322" s="78" t="s">
        <v>182</v>
      </c>
      <c r="K322" s="78" t="s">
        <v>182</v>
      </c>
      <c r="L322" s="104"/>
    </row>
    <row r="323" spans="1:12" s="74" customFormat="1" ht="93.75">
      <c r="A323" s="89"/>
      <c r="B323" s="117" t="s">
        <v>173</v>
      </c>
      <c r="C323" s="78" t="s">
        <v>480</v>
      </c>
      <c r="D323" s="77" t="s">
        <v>80</v>
      </c>
      <c r="E323" s="77" t="s">
        <v>71</v>
      </c>
      <c r="F323" s="77" t="s">
        <v>71</v>
      </c>
      <c r="G323" s="78"/>
      <c r="H323" s="78"/>
      <c r="I323" s="78"/>
      <c r="J323" s="78" t="s">
        <v>182</v>
      </c>
      <c r="K323" s="78" t="s">
        <v>182</v>
      </c>
      <c r="L323" s="104"/>
    </row>
    <row r="324" spans="1:12" s="71" customFormat="1" ht="56.25">
      <c r="A324" s="89"/>
      <c r="B324" s="117" t="s">
        <v>173</v>
      </c>
      <c r="C324" s="78" t="s">
        <v>481</v>
      </c>
      <c r="D324" s="77" t="s">
        <v>80</v>
      </c>
      <c r="E324" s="77" t="s">
        <v>71</v>
      </c>
      <c r="F324" s="77" t="s">
        <v>71</v>
      </c>
      <c r="G324" s="78"/>
      <c r="H324" s="78"/>
      <c r="I324" s="78"/>
      <c r="J324" s="78" t="s">
        <v>182</v>
      </c>
      <c r="K324" s="78" t="s">
        <v>182</v>
      </c>
      <c r="L324" s="104"/>
    </row>
    <row r="325" spans="1:12" s="71" customFormat="1" ht="112.5">
      <c r="A325" s="89"/>
      <c r="B325" s="117" t="s">
        <v>173</v>
      </c>
      <c r="C325" s="78" t="s">
        <v>482</v>
      </c>
      <c r="D325" s="77" t="s">
        <v>80</v>
      </c>
      <c r="E325" s="77" t="s">
        <v>71</v>
      </c>
      <c r="F325" s="77" t="s">
        <v>71</v>
      </c>
      <c r="G325" s="78"/>
      <c r="H325" s="78"/>
      <c r="I325" s="78"/>
      <c r="J325" s="78" t="s">
        <v>182</v>
      </c>
      <c r="K325" s="78" t="s">
        <v>182</v>
      </c>
      <c r="L325" s="104"/>
    </row>
    <row r="326" spans="1:12" s="71" customFormat="1" ht="56.25">
      <c r="A326" s="89"/>
      <c r="B326" s="117" t="s">
        <v>173</v>
      </c>
      <c r="C326" s="78" t="s">
        <v>483</v>
      </c>
      <c r="D326" s="77" t="s">
        <v>80</v>
      </c>
      <c r="E326" s="77" t="s">
        <v>71</v>
      </c>
      <c r="F326" s="77" t="s">
        <v>71</v>
      </c>
      <c r="G326" s="78"/>
      <c r="H326" s="78"/>
      <c r="I326" s="78"/>
      <c r="J326" s="78" t="s">
        <v>182</v>
      </c>
      <c r="K326" s="78" t="s">
        <v>182</v>
      </c>
      <c r="L326" s="104"/>
    </row>
    <row r="327" spans="1:12" s="71" customFormat="1" ht="56.25">
      <c r="A327" s="89"/>
      <c r="B327" s="117" t="s">
        <v>173</v>
      </c>
      <c r="C327" s="78" t="s">
        <v>563</v>
      </c>
      <c r="D327" s="77" t="s">
        <v>366</v>
      </c>
      <c r="E327" s="77" t="s">
        <v>71</v>
      </c>
      <c r="F327" s="77" t="s">
        <v>70</v>
      </c>
      <c r="G327" s="78"/>
      <c r="H327" s="78"/>
      <c r="I327" s="78"/>
      <c r="J327" s="78" t="s">
        <v>182</v>
      </c>
      <c r="K327" s="78" t="s">
        <v>182</v>
      </c>
      <c r="L327" s="104"/>
    </row>
    <row r="328" spans="1:12" s="71" customFormat="1" ht="168.75">
      <c r="A328" s="89"/>
      <c r="B328" s="117" t="s">
        <v>173</v>
      </c>
      <c r="C328" s="78" t="s">
        <v>644</v>
      </c>
      <c r="D328" s="77" t="s">
        <v>366</v>
      </c>
      <c r="E328" s="77" t="s">
        <v>70</v>
      </c>
      <c r="F328" s="77" t="s">
        <v>70</v>
      </c>
      <c r="G328" s="78"/>
      <c r="H328" s="78"/>
      <c r="I328" s="78"/>
      <c r="J328" s="78" t="s">
        <v>182</v>
      </c>
      <c r="K328" s="78" t="s">
        <v>182</v>
      </c>
      <c r="L328" s="104"/>
    </row>
    <row r="329" spans="1:12" s="71" customFormat="1" ht="93.75">
      <c r="A329" s="89"/>
      <c r="B329" s="117" t="s">
        <v>173</v>
      </c>
      <c r="C329" s="78" t="s">
        <v>541</v>
      </c>
      <c r="D329" s="77" t="s">
        <v>366</v>
      </c>
      <c r="E329" s="77" t="s">
        <v>71</v>
      </c>
      <c r="F329" s="77" t="s">
        <v>71</v>
      </c>
      <c r="G329" s="78"/>
      <c r="H329" s="78"/>
      <c r="I329" s="78"/>
      <c r="J329" s="78" t="s">
        <v>182</v>
      </c>
      <c r="K329" s="78" t="s">
        <v>182</v>
      </c>
      <c r="L329" s="104"/>
    </row>
    <row r="330" spans="1:12" s="71" customFormat="1" ht="112.5">
      <c r="A330" s="89"/>
      <c r="B330" s="117" t="s">
        <v>173</v>
      </c>
      <c r="C330" s="78" t="s">
        <v>542</v>
      </c>
      <c r="D330" s="77" t="s">
        <v>366</v>
      </c>
      <c r="E330" s="77" t="s">
        <v>71</v>
      </c>
      <c r="F330" s="77" t="s">
        <v>71</v>
      </c>
      <c r="G330" s="78"/>
      <c r="H330" s="78"/>
      <c r="I330" s="78"/>
      <c r="J330" s="78" t="s">
        <v>182</v>
      </c>
      <c r="K330" s="78" t="s">
        <v>182</v>
      </c>
      <c r="L330" s="104"/>
    </row>
    <row r="331" spans="1:12" s="71" customFormat="1" ht="37.5">
      <c r="A331" s="89"/>
      <c r="B331" s="117" t="s">
        <v>177</v>
      </c>
      <c r="C331" s="78" t="s">
        <v>484</v>
      </c>
      <c r="D331" s="77" t="s">
        <v>71</v>
      </c>
      <c r="E331" s="77" t="s">
        <v>645</v>
      </c>
      <c r="F331" s="77" t="s">
        <v>71</v>
      </c>
      <c r="G331" s="78" t="s">
        <v>182</v>
      </c>
      <c r="H331" s="78"/>
      <c r="I331" s="78" t="s">
        <v>182</v>
      </c>
      <c r="J331" s="78" t="s">
        <v>182</v>
      </c>
      <c r="K331" s="78" t="s">
        <v>182</v>
      </c>
      <c r="L331" s="104"/>
    </row>
    <row r="332" spans="1:12" s="71" customFormat="1" ht="150">
      <c r="A332" s="89"/>
      <c r="B332" s="117" t="s">
        <v>177</v>
      </c>
      <c r="C332" s="78" t="s">
        <v>485</v>
      </c>
      <c r="D332" s="77" t="s">
        <v>71</v>
      </c>
      <c r="E332" s="77" t="s">
        <v>646</v>
      </c>
      <c r="F332" s="77" t="s">
        <v>71</v>
      </c>
      <c r="G332" s="102"/>
      <c r="H332" s="78"/>
      <c r="I332" s="78" t="s">
        <v>182</v>
      </c>
      <c r="J332" s="78" t="s">
        <v>182</v>
      </c>
      <c r="K332" s="78" t="s">
        <v>182</v>
      </c>
      <c r="L332" s="104"/>
    </row>
    <row r="333" spans="1:12" s="71" customFormat="1" ht="37.5">
      <c r="A333" s="89"/>
      <c r="B333" s="117" t="s">
        <v>177</v>
      </c>
      <c r="C333" s="78" t="s">
        <v>486</v>
      </c>
      <c r="D333" s="77" t="s">
        <v>71</v>
      </c>
      <c r="E333" s="77" t="s">
        <v>645</v>
      </c>
      <c r="F333" s="77" t="s">
        <v>71</v>
      </c>
      <c r="G333" s="78" t="s">
        <v>182</v>
      </c>
      <c r="H333" s="78"/>
      <c r="I333" s="78" t="s">
        <v>182</v>
      </c>
      <c r="J333" s="78" t="s">
        <v>182</v>
      </c>
      <c r="K333" s="78" t="s">
        <v>182</v>
      </c>
      <c r="L333" s="104"/>
    </row>
    <row r="334" spans="1:12" s="71" customFormat="1" ht="37.5">
      <c r="A334" s="89"/>
      <c r="B334" s="117" t="s">
        <v>177</v>
      </c>
      <c r="C334" s="78" t="s">
        <v>487</v>
      </c>
      <c r="D334" s="77" t="s">
        <v>71</v>
      </c>
      <c r="E334" s="77" t="s">
        <v>645</v>
      </c>
      <c r="F334" s="77" t="s">
        <v>71</v>
      </c>
      <c r="G334" s="78" t="s">
        <v>182</v>
      </c>
      <c r="H334" s="78" t="s">
        <v>182</v>
      </c>
      <c r="I334" s="78" t="s">
        <v>182</v>
      </c>
      <c r="J334" s="78" t="s">
        <v>182</v>
      </c>
      <c r="K334" s="78" t="s">
        <v>182</v>
      </c>
      <c r="L334" s="104" t="s">
        <v>182</v>
      </c>
    </row>
    <row r="335" spans="1:12" s="71" customFormat="1" ht="150">
      <c r="A335" s="89"/>
      <c r="B335" s="117" t="s">
        <v>177</v>
      </c>
      <c r="C335" s="78" t="s">
        <v>488</v>
      </c>
      <c r="D335" s="77" t="s">
        <v>71</v>
      </c>
      <c r="E335" s="77" t="s">
        <v>646</v>
      </c>
      <c r="F335" s="77" t="s">
        <v>71</v>
      </c>
      <c r="G335" s="78"/>
      <c r="H335" s="78" t="s">
        <v>182</v>
      </c>
      <c r="I335" s="78"/>
      <c r="J335" s="78"/>
      <c r="K335" s="78"/>
      <c r="L335" s="104" t="s">
        <v>182</v>
      </c>
    </row>
    <row r="336" spans="1:12" s="71" customFormat="1" ht="93.75">
      <c r="A336" s="89"/>
      <c r="B336" s="117" t="s">
        <v>177</v>
      </c>
      <c r="C336" s="90" t="s">
        <v>489</v>
      </c>
      <c r="D336" s="77" t="s">
        <v>71</v>
      </c>
      <c r="E336" s="77" t="s">
        <v>647</v>
      </c>
      <c r="F336" s="77" t="s">
        <v>71</v>
      </c>
      <c r="G336" s="78"/>
      <c r="H336" s="78"/>
      <c r="I336" s="78" t="s">
        <v>184</v>
      </c>
      <c r="J336" s="78" t="s">
        <v>182</v>
      </c>
      <c r="K336" s="78" t="s">
        <v>182</v>
      </c>
      <c r="L336" s="104"/>
    </row>
    <row r="337" spans="1:12" s="71" customFormat="1" ht="56.25">
      <c r="A337" s="89"/>
      <c r="B337" s="117" t="s">
        <v>177</v>
      </c>
      <c r="C337" s="78" t="s">
        <v>490</v>
      </c>
      <c r="D337" s="77" t="s">
        <v>71</v>
      </c>
      <c r="E337" s="77" t="s">
        <v>648</v>
      </c>
      <c r="F337" s="77" t="s">
        <v>71</v>
      </c>
      <c r="G337" s="78" t="s">
        <v>184</v>
      </c>
      <c r="H337" s="78" t="s">
        <v>184</v>
      </c>
      <c r="I337" s="78" t="s">
        <v>184</v>
      </c>
      <c r="J337" s="78" t="s">
        <v>183</v>
      </c>
      <c r="K337" s="78" t="s">
        <v>183</v>
      </c>
      <c r="L337" s="104" t="s">
        <v>183</v>
      </c>
    </row>
    <row r="338" spans="1:12" s="71" customFormat="1">
      <c r="A338" s="89"/>
      <c r="B338" s="117" t="s">
        <v>177</v>
      </c>
      <c r="C338" s="78" t="s">
        <v>491</v>
      </c>
      <c r="D338" s="77" t="s">
        <v>71</v>
      </c>
      <c r="E338" s="77" t="s">
        <v>645</v>
      </c>
      <c r="F338" s="77" t="s">
        <v>71</v>
      </c>
      <c r="G338" s="78" t="s">
        <v>183</v>
      </c>
      <c r="H338" s="78" t="s">
        <v>183</v>
      </c>
      <c r="I338" s="78" t="s">
        <v>183</v>
      </c>
      <c r="J338" s="78" t="s">
        <v>183</v>
      </c>
      <c r="K338" s="78" t="s">
        <v>183</v>
      </c>
      <c r="L338" s="104" t="s">
        <v>183</v>
      </c>
    </row>
    <row r="339" spans="1:12" s="71" customFormat="1">
      <c r="A339" s="89"/>
      <c r="B339" s="117" t="s">
        <v>177</v>
      </c>
      <c r="C339" s="78" t="s">
        <v>492</v>
      </c>
      <c r="D339" s="77" t="s">
        <v>71</v>
      </c>
      <c r="E339" s="77" t="s">
        <v>645</v>
      </c>
      <c r="F339" s="77" t="s">
        <v>71</v>
      </c>
      <c r="G339" s="78" t="s">
        <v>183</v>
      </c>
      <c r="H339" s="78" t="s">
        <v>183</v>
      </c>
      <c r="I339" s="78" t="s">
        <v>183</v>
      </c>
      <c r="J339" s="78" t="s">
        <v>183</v>
      </c>
      <c r="K339" s="78" t="s">
        <v>183</v>
      </c>
      <c r="L339" s="104" t="s">
        <v>183</v>
      </c>
    </row>
    <row r="340" spans="1:12" s="71" customFormat="1">
      <c r="A340" s="89"/>
      <c r="B340" s="117" t="s">
        <v>177</v>
      </c>
      <c r="C340" s="78" t="s">
        <v>493</v>
      </c>
      <c r="D340" s="77" t="s">
        <v>71</v>
      </c>
      <c r="E340" s="77" t="s">
        <v>645</v>
      </c>
      <c r="F340" s="77" t="s">
        <v>71</v>
      </c>
      <c r="G340" s="78" t="s">
        <v>183</v>
      </c>
      <c r="H340" s="78" t="s">
        <v>183</v>
      </c>
      <c r="I340" s="78" t="s">
        <v>183</v>
      </c>
      <c r="J340" s="78" t="s">
        <v>183</v>
      </c>
      <c r="K340" s="78" t="s">
        <v>183</v>
      </c>
      <c r="L340" s="104" t="s">
        <v>183</v>
      </c>
    </row>
    <row r="341" spans="1:12" s="71" customFormat="1" ht="56.25">
      <c r="A341" s="89"/>
      <c r="B341" s="117" t="s">
        <v>177</v>
      </c>
      <c r="C341" s="78" t="s">
        <v>494</v>
      </c>
      <c r="D341" s="77" t="s">
        <v>71</v>
      </c>
      <c r="E341" s="77" t="s">
        <v>649</v>
      </c>
      <c r="F341" s="77" t="s">
        <v>71</v>
      </c>
      <c r="G341" s="78" t="s">
        <v>183</v>
      </c>
      <c r="H341" s="78" t="s">
        <v>183</v>
      </c>
      <c r="I341" s="78" t="s">
        <v>183</v>
      </c>
      <c r="J341" s="78" t="s">
        <v>183</v>
      </c>
      <c r="K341" s="78" t="s">
        <v>183</v>
      </c>
      <c r="L341" s="104" t="s">
        <v>183</v>
      </c>
    </row>
    <row r="342" spans="1:12" s="71" customFormat="1" ht="56.25">
      <c r="A342" s="89"/>
      <c r="B342" s="117" t="s">
        <v>177</v>
      </c>
      <c r="C342" s="78" t="s">
        <v>495</v>
      </c>
      <c r="D342" s="77" t="s">
        <v>71</v>
      </c>
      <c r="E342" s="77" t="s">
        <v>650</v>
      </c>
      <c r="F342" s="77" t="s">
        <v>71</v>
      </c>
      <c r="G342" s="78" t="s">
        <v>183</v>
      </c>
      <c r="H342" s="78" t="s">
        <v>183</v>
      </c>
      <c r="I342" s="78" t="s">
        <v>183</v>
      </c>
      <c r="J342" s="78" t="s">
        <v>183</v>
      </c>
      <c r="K342" s="78" t="s">
        <v>183</v>
      </c>
      <c r="L342" s="104" t="s">
        <v>183</v>
      </c>
    </row>
    <row r="343" spans="1:12" s="71" customFormat="1" ht="37.5">
      <c r="A343" s="89"/>
      <c r="B343" s="117" t="s">
        <v>178</v>
      </c>
      <c r="C343" s="78" t="s">
        <v>496</v>
      </c>
      <c r="D343" s="77" t="s">
        <v>71</v>
      </c>
      <c r="E343" s="77" t="s">
        <v>645</v>
      </c>
      <c r="F343" s="77" t="s">
        <v>71</v>
      </c>
      <c r="G343" s="78"/>
      <c r="H343" s="78"/>
      <c r="I343" s="78"/>
      <c r="J343" s="78" t="s">
        <v>181</v>
      </c>
      <c r="K343" s="102"/>
      <c r="L343" s="104"/>
    </row>
    <row r="344" spans="1:12" s="71" customFormat="1" ht="37.5">
      <c r="A344" s="89"/>
      <c r="B344" s="117" t="s">
        <v>178</v>
      </c>
      <c r="C344" s="78" t="s">
        <v>558</v>
      </c>
      <c r="D344" s="77" t="s">
        <v>71</v>
      </c>
      <c r="E344" s="77" t="s">
        <v>645</v>
      </c>
      <c r="F344" s="77" t="s">
        <v>71</v>
      </c>
      <c r="G344" s="78"/>
      <c r="H344" s="78"/>
      <c r="I344" s="78"/>
      <c r="J344" s="102"/>
      <c r="K344" s="78" t="s">
        <v>181</v>
      </c>
      <c r="L344" s="104"/>
    </row>
    <row r="345" spans="1:12" s="80" customFormat="1">
      <c r="A345" s="89"/>
      <c r="B345" s="117" t="s">
        <v>427</v>
      </c>
      <c r="C345" s="78" t="s">
        <v>497</v>
      </c>
      <c r="D345" s="77" t="s">
        <v>70</v>
      </c>
      <c r="E345" s="77" t="s">
        <v>414</v>
      </c>
      <c r="F345" s="77" t="s">
        <v>70</v>
      </c>
      <c r="G345" s="78"/>
      <c r="H345" s="78"/>
      <c r="I345" s="78"/>
      <c r="J345" s="78" t="s">
        <v>415</v>
      </c>
      <c r="K345" s="78" t="s">
        <v>415</v>
      </c>
      <c r="L345" s="104"/>
    </row>
    <row r="346" spans="1:12" s="71" customFormat="1" ht="75">
      <c r="A346" s="89"/>
      <c r="B346" s="117" t="s">
        <v>365</v>
      </c>
      <c r="C346" s="78" t="s">
        <v>561</v>
      </c>
      <c r="D346" s="77" t="s">
        <v>71</v>
      </c>
      <c r="E346" s="77" t="s">
        <v>651</v>
      </c>
      <c r="F346" s="77" t="s">
        <v>71</v>
      </c>
      <c r="G346" s="78" t="s">
        <v>181</v>
      </c>
      <c r="H346" s="78" t="s">
        <v>181</v>
      </c>
      <c r="I346" s="78" t="s">
        <v>181</v>
      </c>
      <c r="J346" s="78" t="s">
        <v>181</v>
      </c>
      <c r="K346" s="78" t="s">
        <v>181</v>
      </c>
      <c r="L346" s="104" t="s">
        <v>181</v>
      </c>
    </row>
    <row r="347" spans="1:12" s="71" customFormat="1" ht="56.25">
      <c r="A347" s="89"/>
      <c r="B347" s="117" t="s">
        <v>365</v>
      </c>
      <c r="C347" s="78" t="s">
        <v>498</v>
      </c>
      <c r="D347" s="77" t="s">
        <v>71</v>
      </c>
      <c r="E347" s="77" t="s">
        <v>652</v>
      </c>
      <c r="F347" s="77">
        <v>9012345678</v>
      </c>
      <c r="G347" s="78" t="s">
        <v>181</v>
      </c>
      <c r="H347" s="78" t="s">
        <v>181</v>
      </c>
      <c r="I347" s="78" t="s">
        <v>181</v>
      </c>
      <c r="J347" s="78" t="s">
        <v>181</v>
      </c>
      <c r="K347" s="78" t="s">
        <v>181</v>
      </c>
      <c r="L347" s="104" t="s">
        <v>181</v>
      </c>
    </row>
    <row r="348" spans="1:12" s="71" customFormat="1" ht="56.25">
      <c r="A348" s="89"/>
      <c r="B348" s="117" t="s">
        <v>365</v>
      </c>
      <c r="C348" s="78" t="s">
        <v>499</v>
      </c>
      <c r="D348" s="77" t="s">
        <v>71</v>
      </c>
      <c r="E348" s="77" t="s">
        <v>653</v>
      </c>
      <c r="F348" s="77" t="s">
        <v>130</v>
      </c>
      <c r="G348" s="78" t="s">
        <v>181</v>
      </c>
      <c r="H348" s="78" t="s">
        <v>181</v>
      </c>
      <c r="I348" s="78" t="s">
        <v>181</v>
      </c>
      <c r="J348" s="78" t="s">
        <v>181</v>
      </c>
      <c r="K348" s="78" t="s">
        <v>181</v>
      </c>
      <c r="L348" s="104" t="s">
        <v>181</v>
      </c>
    </row>
    <row r="349" spans="1:12" s="71" customFormat="1" ht="37.5">
      <c r="A349" s="89"/>
      <c r="B349" s="117" t="s">
        <v>365</v>
      </c>
      <c r="C349" s="78" t="s">
        <v>500</v>
      </c>
      <c r="D349" s="77" t="s">
        <v>70</v>
      </c>
      <c r="E349" s="77" t="s">
        <v>380</v>
      </c>
      <c r="F349" s="77" t="s">
        <v>122</v>
      </c>
      <c r="G349" s="78" t="s">
        <v>181</v>
      </c>
      <c r="H349" s="78" t="s">
        <v>181</v>
      </c>
      <c r="I349" s="78" t="s">
        <v>181</v>
      </c>
      <c r="J349" s="78" t="s">
        <v>181</v>
      </c>
      <c r="K349" s="78" t="s">
        <v>181</v>
      </c>
      <c r="L349" s="104" t="s">
        <v>181</v>
      </c>
    </row>
    <row r="350" spans="1:12" s="71" customFormat="1">
      <c r="A350" s="89"/>
      <c r="B350" s="117" t="s">
        <v>364</v>
      </c>
      <c r="C350" s="78" t="s">
        <v>501</v>
      </c>
      <c r="D350" s="77" t="s">
        <v>71</v>
      </c>
      <c r="E350" s="77" t="s">
        <v>381</v>
      </c>
      <c r="F350" s="77" t="s">
        <v>71</v>
      </c>
      <c r="G350" s="78" t="s">
        <v>181</v>
      </c>
      <c r="H350" s="78" t="s">
        <v>181</v>
      </c>
      <c r="I350" s="78" t="s">
        <v>181</v>
      </c>
      <c r="J350" s="78" t="s">
        <v>181</v>
      </c>
      <c r="K350" s="78" t="s">
        <v>181</v>
      </c>
      <c r="L350" s="104" t="s">
        <v>181</v>
      </c>
    </row>
    <row r="351" spans="1:12" s="71" customFormat="1">
      <c r="A351" s="89"/>
      <c r="B351" s="117" t="s">
        <v>364</v>
      </c>
      <c r="C351" s="78" t="s">
        <v>426</v>
      </c>
      <c r="D351" s="77" t="s">
        <v>71</v>
      </c>
      <c r="E351" s="77" t="s">
        <v>382</v>
      </c>
      <c r="F351" s="77" t="s">
        <v>71</v>
      </c>
      <c r="G351" s="78" t="s">
        <v>181</v>
      </c>
      <c r="H351" s="78" t="s">
        <v>181</v>
      </c>
      <c r="I351" s="78" t="s">
        <v>181</v>
      </c>
      <c r="J351" s="78" t="s">
        <v>181</v>
      </c>
      <c r="K351" s="78" t="s">
        <v>181</v>
      </c>
      <c r="L351" s="104" t="s">
        <v>181</v>
      </c>
    </row>
    <row r="352" spans="1:12" s="71" customFormat="1" ht="57" thickBot="1">
      <c r="A352" s="89"/>
      <c r="B352" s="118" t="s">
        <v>79</v>
      </c>
      <c r="C352" s="107" t="s">
        <v>502</v>
      </c>
      <c r="D352" s="106" t="s">
        <v>80</v>
      </c>
      <c r="E352" s="106" t="s">
        <v>102</v>
      </c>
      <c r="F352" s="106" t="s">
        <v>71</v>
      </c>
      <c r="G352" s="107" t="s">
        <v>181</v>
      </c>
      <c r="H352" s="107" t="s">
        <v>181</v>
      </c>
      <c r="I352" s="107" t="s">
        <v>181</v>
      </c>
      <c r="J352" s="107" t="s">
        <v>181</v>
      </c>
      <c r="K352" s="107" t="s">
        <v>181</v>
      </c>
      <c r="L352" s="108" t="s">
        <v>181</v>
      </c>
    </row>
  </sheetData>
  <autoFilter ref="B8:L8" xr:uid="{BD8C1D70-579D-4ECE-A40A-461277863687}"/>
  <phoneticPr fontId="1"/>
  <conditionalFormatting sqref="C336">
    <cfRule type="duplicateValues" dxfId="4" priority="15"/>
  </conditionalFormatting>
  <conditionalFormatting sqref="C200:C201">
    <cfRule type="duplicateValues" dxfId="3" priority="14"/>
  </conditionalFormatting>
  <conditionalFormatting sqref="C236:C238">
    <cfRule type="duplicateValues" dxfId="2" priority="12"/>
  </conditionalFormatting>
  <conditionalFormatting sqref="C319">
    <cfRule type="duplicateValues" dxfId="1" priority="6"/>
  </conditionalFormatting>
  <conditionalFormatting sqref="C306">
    <cfRule type="duplicateValues" dxfId="0" priority="4"/>
  </conditionalFormatting>
  <hyperlinks>
    <hyperlink ref="E30" r:id="rId1" location="a" display="https://www.soumu.go.jp/toukei_toukatsu/index/seido/sangyo/02toukatsu01_03000044.html - a" xr:uid="{194C6874-863C-499D-B14B-19F560C50E68}"/>
    <hyperlink ref="E31" r:id="rId2" location="a" display="https://www.soumu.go.jp/toukei_toukatsu/index/seido/sangyo/02toukatsu01_03000044.html - a" xr:uid="{A36E1DDE-1C58-41B4-A37E-B46685806721}"/>
  </hyperlinks>
  <pageMargins left="0.7" right="0.7" top="0.75" bottom="0.75" header="0.3" footer="0.3"/>
  <pageSetup paperSize="9" scale="10" fitToHeight="0" orientation="portrait" r:id="rId3"/>
  <ignoredErrors>
    <ignoredError sqref="F28 F83"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06E116-B23D-4268-9EC0-FFB68A1931CC}">
  <sheetPr>
    <tabColor theme="5"/>
  </sheetPr>
  <dimension ref="A1:G9"/>
  <sheetViews>
    <sheetView showGridLines="0" zoomScale="85" zoomScaleNormal="85" workbookViewId="0">
      <selection activeCell="A2" sqref="A2"/>
    </sheetView>
  </sheetViews>
  <sheetFormatPr defaultRowHeight="18.75" outlineLevelRow="1"/>
  <cols>
    <col min="1" max="1" width="39.75" style="1" customWidth="1"/>
    <col min="2" max="7" width="20.625" style="1" customWidth="1"/>
    <col min="8" max="16384" width="9" style="1"/>
  </cols>
  <sheetData>
    <row r="1" spans="1:7" ht="57" customHeight="1">
      <c r="A1" s="109" t="s">
        <v>566</v>
      </c>
      <c r="B1" s="160" t="s">
        <v>567</v>
      </c>
      <c r="C1" s="161"/>
      <c r="D1" s="161"/>
      <c r="E1" s="161"/>
      <c r="F1" s="161"/>
      <c r="G1" s="161"/>
    </row>
    <row r="2" spans="1:7" ht="33" customHeight="1">
      <c r="A2" s="110" t="s">
        <v>568</v>
      </c>
      <c r="B2" s="111">
        <v>1</v>
      </c>
      <c r="C2" s="111">
        <v>2</v>
      </c>
      <c r="D2" s="111">
        <v>3</v>
      </c>
      <c r="E2" s="111">
        <v>4</v>
      </c>
      <c r="F2" s="111">
        <v>5</v>
      </c>
      <c r="G2" s="111">
        <v>6</v>
      </c>
    </row>
    <row r="3" spans="1:7" hidden="1" outlineLevel="1">
      <c r="A3" s="112" t="s">
        <v>569</v>
      </c>
      <c r="B3" s="113">
        <v>1</v>
      </c>
      <c r="C3" s="113">
        <v>2</v>
      </c>
      <c r="D3" s="113">
        <v>3</v>
      </c>
      <c r="E3" s="113">
        <v>3</v>
      </c>
      <c r="F3" s="113">
        <v>4</v>
      </c>
      <c r="G3" s="113">
        <v>2</v>
      </c>
    </row>
    <row r="4" spans="1:7" ht="113.25" hidden="1" customHeight="1" outlineLevel="1">
      <c r="A4" s="76" t="s">
        <v>570</v>
      </c>
      <c r="B4" s="114" t="s">
        <v>104</v>
      </c>
      <c r="C4" s="114" t="s">
        <v>668</v>
      </c>
      <c r="D4" s="96"/>
      <c r="E4" s="96"/>
      <c r="F4" s="96"/>
      <c r="G4" s="96"/>
    </row>
    <row r="5" spans="1:7" ht="192.75" hidden="1" customHeight="1" outlineLevel="1">
      <c r="A5" s="76" t="s">
        <v>571</v>
      </c>
      <c r="B5" s="96"/>
      <c r="C5" s="96"/>
      <c r="D5" s="114" t="s">
        <v>669</v>
      </c>
      <c r="E5" s="114" t="s">
        <v>670</v>
      </c>
      <c r="F5" s="114" t="s">
        <v>670</v>
      </c>
      <c r="G5" s="114" t="s">
        <v>671</v>
      </c>
    </row>
    <row r="6" spans="1:7" collapsed="1"/>
    <row r="7" spans="1:7" ht="22.5">
      <c r="A7" s="109" t="s">
        <v>572</v>
      </c>
    </row>
    <row r="8" spans="1:7" ht="115.5" customHeight="1">
      <c r="A8" s="112" t="s">
        <v>570</v>
      </c>
      <c r="B8" s="115" t="s">
        <v>573</v>
      </c>
      <c r="C8" s="116" t="s">
        <v>574</v>
      </c>
      <c r="D8" s="114"/>
      <c r="E8" s="114"/>
      <c r="F8" s="96"/>
      <c r="G8" s="96"/>
    </row>
    <row r="9" spans="1:7" ht="117.75" customHeight="1">
      <c r="A9" s="112" t="s">
        <v>571</v>
      </c>
      <c r="B9" s="96"/>
      <c r="C9" s="96"/>
      <c r="D9" s="116" t="s">
        <v>575</v>
      </c>
      <c r="E9" s="116" t="s">
        <v>576</v>
      </c>
      <c r="F9" s="116" t="s">
        <v>576</v>
      </c>
      <c r="G9" s="116" t="s">
        <v>577</v>
      </c>
    </row>
  </sheetData>
  <mergeCells count="1">
    <mergeCell ref="B1:G1"/>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2(2) 手続き・申請フォーム・遷移の整理 (2)</vt:lpstr>
      <vt:lpstr>交付申請_申請フォーム項目_専門家活用</vt:lpstr>
      <vt:lpstr>0201・0202_引継ぎ形態の選択肢_専門家活用</vt:lpstr>
      <vt:lpstr>'2(2) 手続き・申請フォーム・遷移の整理 (2)'!Print_Area</vt:lpstr>
      <vt:lpstr>交付申請_申請フォーム項目_専門家活用!Print_Area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2022-05-09T08:17:46Z</dcterms:created>
  <dcterms:modified xsi:type="dcterms:W3CDTF">2022-05-11T02:26:33Z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2022-05-09T08:18:40Z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c3636f5a-952a-46a8-86e0-36d4e970e5e7</vt:lpwstr>
  </property>
  <property fmtid="{D5CDD505-2E9C-101B-9397-08002B2CF9AE}" pid="8" name="MSIP_Label_ea60d57e-af5b-4752-ac57-3e4f28ca11dc_ContentBits">
    <vt:lpwstr>0</vt:lpwstr>
  </property>
</Properties>
</file>